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14" i="1" l="1"/>
  <c r="K5" i="1"/>
  <c r="K6" i="1"/>
  <c r="K7" i="1"/>
  <c r="K8" i="1"/>
  <c r="K9" i="1"/>
  <c r="K10" i="1"/>
  <c r="K11" i="1"/>
  <c r="K12" i="1"/>
  <c r="K13" i="1"/>
  <c r="K4" i="1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<sst xmlns="http://schemas.openxmlformats.org/spreadsheetml/2006/main" count="57" uniqueCount="46">
  <si>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</si>
  <si>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Route</t>
  </si>
  <si>
    <t>22/2/2025</t>
  </si>
  <si>
    <t>BHUBANESWAR-SORO</t>
  </si>
  <si>
    <t>1334</t>
  </si>
  <si>
    <t>BHUBANESWAR-CHANDOL</t>
  </si>
  <si>
    <t>1353</t>
  </si>
  <si>
    <t>BHUBANESWAR-BOINDA</t>
  </si>
  <si>
    <t>1358</t>
  </si>
  <si>
    <t>BHUBANESWAR-BARIPADA</t>
  </si>
  <si>
    <t>1335</t>
  </si>
  <si>
    <t>1340</t>
  </si>
  <si>
    <t>BHUBANESWAR-TALCHER</t>
  </si>
  <si>
    <t>1342</t>
  </si>
  <si>
    <t>BHUBANESWAR-BAISINGA</t>
  </si>
  <si>
    <t>1337</t>
  </si>
  <si>
    <t>BHUBANESWAR-BALASORE</t>
  </si>
  <si>
    <t>1336</t>
  </si>
  <si>
    <t>27/2/2025</t>
  </si>
  <si>
    <t>1382</t>
  </si>
  <si>
    <t>1367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</si>
  <si>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</si>
  <si>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</si>
  <si>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BH/11979</t>
  </si>
  <si>
    <t>BH/11972</t>
  </si>
  <si>
    <t>BH/11958</t>
  </si>
  <si>
    <t>BH/11955</t>
  </si>
  <si>
    <t>BH/11954</t>
  </si>
  <si>
    <t>BH/11953</t>
  </si>
  <si>
    <t>BH/11952</t>
  </si>
  <si>
    <t>BH/11951</t>
  </si>
  <si>
    <t>BH/12156</t>
  </si>
  <si>
    <t>BH/12157</t>
  </si>
  <si>
    <t>LR NO</t>
  </si>
  <si>
    <t>INV NO</t>
  </si>
  <si>
    <t>CASE</t>
  </si>
  <si>
    <t>RATE</t>
  </si>
  <si>
    <t>HAM</t>
  </si>
  <si>
    <t>AMOUNT</t>
  </si>
  <si>
    <t>SL</t>
  </si>
  <si>
    <t>DATE</t>
  </si>
  <si>
    <t xml:space="preserve">KRISHNA DISTRIBUTOR
Address:SRIRAM NAGAR 1814/4006,GROUND FLOOR LANE NO-4,OLD TOWN, BHUBANESWAR-751002 ODISHA,9439117380
GST No:21AARFK4886H1ZX
</t>
  </si>
  <si>
    <t>DD CH</t>
  </si>
  <si>
    <t>LR CH</t>
  </si>
  <si>
    <t>(RUPEES THREE THOUSAND FIVE HUNDRED FIFTY EIGHT ONLY)</t>
  </si>
  <si>
    <t xml:space="preserve">Bill Date:28/02/2025
Bill  NO     :Inv-35712
Total Amount:3558.00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</si>
</sst>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left" wrapText="1"/>
    </xf>
    <xf numFmtId="0" fontId="0" fillId="0" borderId="3" xfId="0" applyNumberFormat="1" applyFont="1" applyBorder="1" applyAlignment="1">
      <alignment horizontal="left" wrapText="1"/>
    </xf>
    <xf numFmtId="0" fontId="0" fillId="0" borderId="4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57150</xdr:rowOff>
    </xdr:from>
    <xdr:to>
      <xdr:col>6</xdr:col>
      <xdr:colOff>304800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57150"/>
          <a:ext cx="356235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H3" sqref="H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15" style="1" customWidth="1"/>
    <col min="5" max="5" width="7.5703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6" t="s">
        <v>0</v>
      </c>
      <c r="I1" s="17"/>
      <c r="J1" s="17"/>
      <c r="K1" s="17"/>
    </row>
    <row r="2" spans="1:11" ht="90" customHeight="1">
      <c r="A2" s="13" t="s">
        <v>41</v>
      </c>
      <c r="B2" s="14"/>
      <c r="C2" s="14"/>
      <c r="D2" s="14"/>
      <c r="E2" s="14"/>
      <c r="F2" s="14"/>
      <c r="G2" s="15"/>
      <c r="H2" s="16" t="s">
        <v>45</v>
      </c>
      <c r="I2" s="17"/>
      <c r="J2" s="17"/>
      <c r="K2" s="17"/>
    </row>
    <row r="3" spans="1:11" s="3" customFormat="1">
      <c r="A3" s="7" t="s">
        <v>39</v>
      </c>
      <c r="B3" s="7" t="s">
        <v>40</v>
      </c>
      <c r="C3" s="7" t="s">
        <v>33</v>
      </c>
      <c r="D3" s="7" t="s">
        <v>1</v>
      </c>
      <c r="E3" s="7" t="s">
        <v>34</v>
      </c>
      <c r="F3" s="7" t="s">
        <v>35</v>
      </c>
      <c r="G3" s="18" t="s">
        <v>36</v>
      </c>
      <c r="H3" s="18" t="s">
        <v>37</v>
      </c>
      <c r="I3" s="18" t="s">
        <v>42</v>
      </c>
      <c r="J3" s="18" t="s">
        <v>43</v>
      </c>
      <c r="K3" s="18" t="s">
        <v>38</v>
      </c>
    </row>
    <row r="4" spans="1:11" ht="30">
      <c r="A4" s="4">
        <v>1</v>
      </c>
      <c r="B4" s="4" t="s">
        <v>2</v>
      </c>
      <c r="C4" s="4" t="s">
        <v>25</v>
      </c>
      <c r="D4" s="4" t="s">
        <v>7</v>
      </c>
      <c r="E4" s="4" t="s">
        <v>8</v>
      </c>
      <c r="F4" s="4">
        <v>8</v>
      </c>
      <c r="G4" s="5">
        <v>75</v>
      </c>
      <c r="H4" s="5">
        <v>16</v>
      </c>
      <c r="I4" s="5">
        <v>800</v>
      </c>
      <c r="J4" s="5">
        <v>50</v>
      </c>
      <c r="K4" s="5">
        <f>F4*G4+H4+I4+J4</f>
        <v>1466</v>
      </c>
    </row>
    <row r="5" spans="1:11" ht="30">
      <c r="A5" s="4">
        <v>2</v>
      </c>
      <c r="B5" s="4" t="s">
        <v>2</v>
      </c>
      <c r="C5" s="4" t="s">
        <v>26</v>
      </c>
      <c r="D5" s="4" t="s">
        <v>9</v>
      </c>
      <c r="E5" s="4" t="s">
        <v>10</v>
      </c>
      <c r="F5" s="4">
        <v>1</v>
      </c>
      <c r="G5" s="5">
        <v>60</v>
      </c>
      <c r="H5" s="5">
        <v>2</v>
      </c>
      <c r="I5" s="5">
        <v>20</v>
      </c>
      <c r="J5" s="5">
        <v>50</v>
      </c>
      <c r="K5" s="5">
        <f t="shared" ref="K5:K13" si="0">F5*G5+H5+I5+J5</f>
        <v>132</v>
      </c>
    </row>
    <row r="6" spans="1:11" ht="30">
      <c r="A6" s="4">
        <v>3</v>
      </c>
      <c r="B6" s="4" t="s">
        <v>2</v>
      </c>
      <c r="C6" s="4" t="s">
        <v>27</v>
      </c>
      <c r="D6" s="4" t="s">
        <v>9</v>
      </c>
      <c r="E6" s="4" t="s">
        <v>11</v>
      </c>
      <c r="F6" s="4">
        <v>1</v>
      </c>
      <c r="G6" s="5">
        <v>60</v>
      </c>
      <c r="H6" s="5">
        <v>2</v>
      </c>
      <c r="I6" s="5">
        <v>20</v>
      </c>
      <c r="J6" s="5">
        <v>50</v>
      </c>
      <c r="K6" s="5">
        <f t="shared" si="0"/>
        <v>132</v>
      </c>
    </row>
    <row r="7" spans="1:11" ht="30">
      <c r="A7" s="4">
        <v>4</v>
      </c>
      <c r="B7" s="4" t="s">
        <v>2</v>
      </c>
      <c r="C7" s="4" t="s">
        <v>28</v>
      </c>
      <c r="D7" s="4" t="s">
        <v>12</v>
      </c>
      <c r="E7" s="4" t="s">
        <v>13</v>
      </c>
      <c r="F7" s="4">
        <v>1</v>
      </c>
      <c r="G7" s="5">
        <v>80</v>
      </c>
      <c r="H7" s="5">
        <v>2</v>
      </c>
      <c r="I7" s="5">
        <v>16</v>
      </c>
      <c r="J7" s="5">
        <v>50</v>
      </c>
      <c r="K7" s="5">
        <f t="shared" si="0"/>
        <v>148</v>
      </c>
    </row>
    <row r="8" spans="1:11" ht="30">
      <c r="A8" s="4">
        <v>5</v>
      </c>
      <c r="B8" s="4" t="s">
        <v>2</v>
      </c>
      <c r="C8" s="4" t="s">
        <v>29</v>
      </c>
      <c r="D8" s="4" t="s">
        <v>14</v>
      </c>
      <c r="E8" s="4" t="s">
        <v>15</v>
      </c>
      <c r="F8" s="4">
        <v>1</v>
      </c>
      <c r="G8" s="5">
        <v>100</v>
      </c>
      <c r="H8" s="5">
        <v>2</v>
      </c>
      <c r="I8" s="5">
        <v>200</v>
      </c>
      <c r="J8" s="5">
        <v>50</v>
      </c>
      <c r="K8" s="5">
        <f t="shared" si="0"/>
        <v>352</v>
      </c>
    </row>
    <row r="9" spans="1:11" ht="30">
      <c r="A9" s="4">
        <v>6</v>
      </c>
      <c r="B9" s="4" t="s">
        <v>2</v>
      </c>
      <c r="C9" s="4" t="s">
        <v>30</v>
      </c>
      <c r="D9" s="4" t="s">
        <v>16</v>
      </c>
      <c r="E9" s="4" t="s">
        <v>17</v>
      </c>
      <c r="F9" s="4">
        <v>1</v>
      </c>
      <c r="G9" s="5">
        <v>60</v>
      </c>
      <c r="H9" s="5">
        <v>2</v>
      </c>
      <c r="I9" s="5">
        <v>20</v>
      </c>
      <c r="J9" s="5">
        <v>50</v>
      </c>
      <c r="K9" s="5">
        <f t="shared" si="0"/>
        <v>132</v>
      </c>
    </row>
    <row r="10" spans="1:11" ht="30">
      <c r="A10" s="4">
        <v>7</v>
      </c>
      <c r="B10" s="4" t="s">
        <v>2</v>
      </c>
      <c r="C10" s="4" t="s">
        <v>24</v>
      </c>
      <c r="D10" s="4" t="s">
        <v>5</v>
      </c>
      <c r="E10" s="4" t="s">
        <v>6</v>
      </c>
      <c r="F10" s="4">
        <v>2</v>
      </c>
      <c r="G10" s="5">
        <v>70</v>
      </c>
      <c r="H10" s="5">
        <v>4</v>
      </c>
      <c r="I10" s="5">
        <v>100</v>
      </c>
      <c r="J10" s="5">
        <v>50</v>
      </c>
      <c r="K10" s="5">
        <f t="shared" si="0"/>
        <v>294</v>
      </c>
    </row>
    <row r="11" spans="1:11" ht="30">
      <c r="A11" s="4">
        <v>8</v>
      </c>
      <c r="B11" s="4" t="s">
        <v>2</v>
      </c>
      <c r="C11" s="4" t="s">
        <v>23</v>
      </c>
      <c r="D11" s="4" t="s">
        <v>3</v>
      </c>
      <c r="E11" s="4" t="s">
        <v>4</v>
      </c>
      <c r="F11" s="4">
        <v>5</v>
      </c>
      <c r="G11" s="5">
        <v>68</v>
      </c>
      <c r="H11" s="5">
        <v>10</v>
      </c>
      <c r="I11" s="5">
        <v>100</v>
      </c>
      <c r="J11" s="5">
        <v>50</v>
      </c>
      <c r="K11" s="5">
        <f t="shared" si="0"/>
        <v>500</v>
      </c>
    </row>
    <row r="12" spans="1:11" ht="30">
      <c r="A12" s="4">
        <v>9</v>
      </c>
      <c r="B12" s="4" t="s">
        <v>18</v>
      </c>
      <c r="C12" s="4" t="s">
        <v>31</v>
      </c>
      <c r="D12" s="4" t="s">
        <v>12</v>
      </c>
      <c r="E12" s="4" t="s">
        <v>19</v>
      </c>
      <c r="F12" s="4">
        <v>1</v>
      </c>
      <c r="G12" s="5">
        <v>80</v>
      </c>
      <c r="H12" s="5">
        <v>2</v>
      </c>
      <c r="I12" s="5">
        <v>16</v>
      </c>
      <c r="J12" s="5">
        <v>50</v>
      </c>
      <c r="K12" s="5">
        <f t="shared" si="0"/>
        <v>148</v>
      </c>
    </row>
    <row r="13" spans="1:11" ht="30">
      <c r="A13" s="4">
        <v>10</v>
      </c>
      <c r="B13" s="4" t="s">
        <v>18</v>
      </c>
      <c r="C13" s="4" t="s">
        <v>32</v>
      </c>
      <c r="D13" s="4" t="s">
        <v>16</v>
      </c>
      <c r="E13" s="4" t="s">
        <v>20</v>
      </c>
      <c r="F13" s="4">
        <v>2</v>
      </c>
      <c r="G13" s="5">
        <v>80</v>
      </c>
      <c r="H13" s="5">
        <v>4</v>
      </c>
      <c r="I13" s="5">
        <v>40</v>
      </c>
      <c r="J13" s="5">
        <v>50</v>
      </c>
      <c r="K13" s="5">
        <f t="shared" si="0"/>
        <v>254</v>
      </c>
    </row>
    <row r="14" spans="1:11" s="3" customFormat="1">
      <c r="A14" s="19" t="s">
        <v>44</v>
      </c>
      <c r="B14" s="20"/>
      <c r="C14" s="20"/>
      <c r="D14" s="20"/>
      <c r="E14" s="20"/>
      <c r="F14" s="20"/>
      <c r="G14" s="21"/>
      <c r="H14" s="21"/>
      <c r="I14" s="21"/>
      <c r="J14" s="22"/>
      <c r="K14" s="6">
        <f>SUM(K4:K13)</f>
        <v>3558</v>
      </c>
    </row>
    <row r="15" spans="1:11" s="3" customFormat="1" ht="30" customHeight="1">
      <c r="A15" s="8" t="s">
        <v>21</v>
      </c>
      <c r="B15" s="8"/>
      <c r="C15" s="8"/>
      <c r="D15" s="8"/>
      <c r="E15" s="8"/>
      <c r="F15" s="8"/>
      <c r="G15" s="9"/>
      <c r="H15" s="9"/>
      <c r="I15" s="9"/>
      <c r="J15" s="9"/>
      <c r="K15" s="9"/>
    </row>
    <row r="16" spans="1:11" s="3" customFormat="1" ht="30" customHeight="1">
      <c r="A16" s="8" t="s">
        <v>22</v>
      </c>
      <c r="B16" s="8"/>
      <c r="C16" s="8"/>
      <c r="D16" s="8"/>
      <c r="E16" s="8"/>
      <c r="F16" s="8"/>
      <c r="G16" s="9"/>
      <c r="H16" s="9"/>
      <c r="I16" s="9"/>
      <c r="J16" s="9"/>
      <c r="K16" s="9"/>
    </row>
  </sheetData>
  <sortState ref="B4:K13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2025-03-04T11:39:55Z</dcterms:modified>
</cp:coreProperties>
</file>