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Sheet1!$A$7:$E$218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D217" i="1" l="1"/>
  <c r="E214" i="1"/>
  <c r="E215" i="1" s="1"/>
  <c r="E216" i="1" s="1"/>
</calcChain>
</file>

<file path=xl/sharedStrings.xml><?xml version="1.0" encoding="utf-8"?>
<sst xmlns="http://schemas.openxmlformats.org/spreadsheetml/2006/main" count="434" uniqueCount="259">
  <si>
    <t>TO,</t>
  </si>
  <si>
    <t>CUTTACK</t>
  </si>
  <si>
    <t>DECLARATION :</t>
  </si>
  <si>
    <t>GST will be paid by party under reverse charge mechanism.</t>
  </si>
  <si>
    <t>No input tax credit has been taken by us on above bill.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</si>
  <si>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</si>
  <si>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</si>
  <si>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</si>
  <si>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</si>
  <si>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</si>
  <si>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</si>
  <si>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</si>
  <si>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</si>
  <si>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</si>
  <si>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</si>
  <si>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</si>
  <si>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</si>
  <si>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</si>
  <si>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</si>
  <si>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</si>
  <si>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</si>
  <si>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</si>
  <si>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</si>
  <si>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</si>
  <si>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</si>
  <si>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</si>
  <si>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GEETA ENTERPRISES</t>
  </si>
  <si>
    <t>MAA ADISHAKTI AGENCY</t>
  </si>
  <si>
    <t>SNEHALATA TRADERS</t>
  </si>
  <si>
    <t>NANDA AGENCY</t>
  </si>
  <si>
    <t>SHREE GANESH AGENCY(N)</t>
  </si>
  <si>
    <t>MAA MANGALA TRADER</t>
  </si>
  <si>
    <t>SHREE JAGANNATH MARKETING</t>
  </si>
  <si>
    <t>MAA MANGALA AGENCY</t>
  </si>
  <si>
    <t>SUPER VERIETY STORE</t>
  </si>
  <si>
    <t>SAI ENTERPRISES</t>
  </si>
  <si>
    <t>SHREE GANESH ENTERPRISES</t>
  </si>
  <si>
    <t>GOBINDA VERIETY STORE</t>
  </si>
  <si>
    <t>MICRO INTERNATIONAL</t>
  </si>
  <si>
    <t>SAI RAM AGENCIES</t>
  </si>
  <si>
    <t>BISWANATH AGENCY</t>
  </si>
  <si>
    <t>SN TRADERS</t>
  </si>
  <si>
    <t>SUBHRAJYOTI TRADERS</t>
  </si>
  <si>
    <t>NAYAK AGENCY</t>
  </si>
  <si>
    <t>SS TRADERS</t>
  </si>
  <si>
    <t>MAA SHAKTI AGENCY</t>
  </si>
  <si>
    <t>BABA AKHANDALMANI ENTERPRISES</t>
  </si>
  <si>
    <t>PUNEET AGENCY</t>
  </si>
  <si>
    <t>HRT-2159</t>
  </si>
  <si>
    <t>HRT-2158</t>
  </si>
  <si>
    <t>HRT-2157</t>
  </si>
  <si>
    <t>HRT-2155</t>
  </si>
  <si>
    <t>HRT-2156</t>
  </si>
  <si>
    <t>HRT-2163</t>
  </si>
  <si>
    <t>HRT-2161</t>
  </si>
  <si>
    <t>HRT-2162</t>
  </si>
  <si>
    <t>HRT-2160</t>
  </si>
  <si>
    <t>HRT-2175</t>
  </si>
  <si>
    <t>GOPIRAM &amp; SONS</t>
  </si>
  <si>
    <t>HRT-2172</t>
  </si>
  <si>
    <t>HRT-2165</t>
  </si>
  <si>
    <t>HRT-2169</t>
  </si>
  <si>
    <t>HRT-2179</t>
  </si>
  <si>
    <t>HRT-2170</t>
  </si>
  <si>
    <t>HRT-2171</t>
  </si>
  <si>
    <t>HRT-2177</t>
  </si>
  <si>
    <t>HRT-2174</t>
  </si>
  <si>
    <t>HRT-2166</t>
  </si>
  <si>
    <t>HRT-2167</t>
  </si>
  <si>
    <t>HRT-2173</t>
  </si>
  <si>
    <t>HRT-2168</t>
  </si>
  <si>
    <t>HRT-2176</t>
  </si>
  <si>
    <t>HRT-2187</t>
  </si>
  <si>
    <t>HRT-2186</t>
  </si>
  <si>
    <t>HRT-2181</t>
  </si>
  <si>
    <t>HRT-2182</t>
  </si>
  <si>
    <t>HRT-2185</t>
  </si>
  <si>
    <t>HRT-2183</t>
  </si>
  <si>
    <t>HRT-2180</t>
  </si>
  <si>
    <t>HRT-2188</t>
  </si>
  <si>
    <t>HRT-2193</t>
  </si>
  <si>
    <t>HRT-2191</t>
  </si>
  <si>
    <t>HRT-2192</t>
  </si>
  <si>
    <t>HRT-2194</t>
  </si>
  <si>
    <t>HRT-2189</t>
  </si>
  <si>
    <t>HRT-2190</t>
  </si>
  <si>
    <t>HRT-2195</t>
  </si>
  <si>
    <t>HRT-2202</t>
  </si>
  <si>
    <t>HRT-2197</t>
  </si>
  <si>
    <t>HRT-2200</t>
  </si>
  <si>
    <t>HRT-2201</t>
  </si>
  <si>
    <t>HRT-2203</t>
  </si>
  <si>
    <t>HRT-2198</t>
  </si>
  <si>
    <t>HRT-2196</t>
  </si>
  <si>
    <t>HRT-2199</t>
  </si>
  <si>
    <t>HRT-2205</t>
  </si>
  <si>
    <t>HRT-2212</t>
  </si>
  <si>
    <t>HRT-2211</t>
  </si>
  <si>
    <t>HRT-2209</t>
  </si>
  <si>
    <t>HRT-2210</t>
  </si>
  <si>
    <t>HRT-2208</t>
  </si>
  <si>
    <t>HRT-2207</t>
  </si>
  <si>
    <t>HRT-2213</t>
  </si>
  <si>
    <t>HRT-2214</t>
  </si>
  <si>
    <t>HRT-2215</t>
  </si>
  <si>
    <t>HRT-2218</t>
  </si>
  <si>
    <t>HRT-2228</t>
  </si>
  <si>
    <t>HRT-2229</t>
  </si>
  <si>
    <t>HRT-2230</t>
  </si>
  <si>
    <t>HRT-2221</t>
  </si>
  <si>
    <t>HRT-2223</t>
  </si>
  <si>
    <t>HRT-2224</t>
  </si>
  <si>
    <t>HRT-2219</t>
  </si>
  <si>
    <t>HRT-2222</t>
  </si>
  <si>
    <t>HRT-2225</t>
  </si>
  <si>
    <t>HRT-2237</t>
  </si>
  <si>
    <t>HRT-2232</t>
  </si>
  <si>
    <t>HRT-2235</t>
  </si>
  <si>
    <t>HRT-2233</t>
  </si>
  <si>
    <t>HRT-2231</t>
  </si>
  <si>
    <t>HRT-2236</t>
  </si>
  <si>
    <t>HRT-2234</t>
  </si>
  <si>
    <t>HRT-2239</t>
  </si>
  <si>
    <t>HRT-2240</t>
  </si>
  <si>
    <t>HRT-2249</t>
  </si>
  <si>
    <t>HRT-2247</t>
  </si>
  <si>
    <t>HRT-2244</t>
  </si>
  <si>
    <t>HRT-2251</t>
  </si>
  <si>
    <t>HRT-2242</t>
  </si>
  <si>
    <t>HRT-2241</t>
  </si>
  <si>
    <t>HRT-2243</t>
  </si>
  <si>
    <t>HRT-2245</t>
  </si>
  <si>
    <t>HRT-2246</t>
  </si>
  <si>
    <t>HRT-2254</t>
  </si>
  <si>
    <t>HRT-2253</t>
  </si>
  <si>
    <t>HRT-2252</t>
  </si>
  <si>
    <t>HRT-2255</t>
  </si>
  <si>
    <t>HRT-2260</t>
  </si>
  <si>
    <t>HRT-2257</t>
  </si>
  <si>
    <t>HRT-2259</t>
  </si>
  <si>
    <t>HRT-2258</t>
  </si>
  <si>
    <t>HRT-2263</t>
  </si>
  <si>
    <t>HRT-2265</t>
  </si>
  <si>
    <t>HRT-2266</t>
  </si>
  <si>
    <t>HRT-2264</t>
  </si>
  <si>
    <t>HRT-2262</t>
  </si>
  <si>
    <t>HRT-2267</t>
  </si>
  <si>
    <t>HRT-2269</t>
  </si>
  <si>
    <t>HRT-2271</t>
  </si>
  <si>
    <t>HRT-2280</t>
  </si>
  <si>
    <t>HRT-2272</t>
  </si>
  <si>
    <t>HRT-2282</t>
  </si>
  <si>
    <t>HRT-2277</t>
  </si>
  <si>
    <t>HRT-2278</t>
  </si>
  <si>
    <t>HRT-2275</t>
  </si>
  <si>
    <t>HRT-2284</t>
  </si>
  <si>
    <t>HRT-2290</t>
  </si>
  <si>
    <t>HRT-2273</t>
  </si>
  <si>
    <t>HRT-2274</t>
  </si>
  <si>
    <t>HRT-2283</t>
  </si>
  <si>
    <t>HRT-2276</t>
  </si>
  <si>
    <t>HRT-2288</t>
  </si>
  <si>
    <t>HRT-2281</t>
  </si>
  <si>
    <t>HRT-2285</t>
  </si>
  <si>
    <t>HRT-2289</t>
  </si>
  <si>
    <t>HRT-2286</t>
  </si>
  <si>
    <t>HRT-2287</t>
  </si>
  <si>
    <t>HRT-2293</t>
  </si>
  <si>
    <t>HRT-2294</t>
  </si>
  <si>
    <t>HRT-2295</t>
  </si>
  <si>
    <t>HRT-2292</t>
  </si>
  <si>
    <t>HRT-2300</t>
  </si>
  <si>
    <t>HRT-2302</t>
  </si>
  <si>
    <t>HRT-2303</t>
  </si>
  <si>
    <t>HRT-2296</t>
  </si>
  <si>
    <t>HRT-2297</t>
  </si>
  <si>
    <t>HRT-2298</t>
  </si>
  <si>
    <t>HRT-2299</t>
  </si>
  <si>
    <t>HRT-2306</t>
  </si>
  <si>
    <t>HRT-2304</t>
  </si>
  <si>
    <t>HRT-2301</t>
  </si>
  <si>
    <t>HRT-2305</t>
  </si>
  <si>
    <t>HRT-2307</t>
  </si>
  <si>
    <t>HRT-2315</t>
  </si>
  <si>
    <t>HRT-2312</t>
  </si>
  <si>
    <t>HRT-2314</t>
  </si>
  <si>
    <t>HRT-2309</t>
  </si>
  <si>
    <t>HRT-2311</t>
  </si>
  <si>
    <t>HRT-2310</t>
  </si>
  <si>
    <t>HRT-2313</t>
  </si>
  <si>
    <t>HRT-2316</t>
  </si>
  <si>
    <t>HRT-2318</t>
  </si>
  <si>
    <t>HRT-2317</t>
  </si>
  <si>
    <t>HRT-2326</t>
  </si>
  <si>
    <t>HRT-2347</t>
  </si>
  <si>
    <t>HRT-2328</t>
  </si>
  <si>
    <t>HRT-2327</t>
  </si>
  <si>
    <t>HRT-2345</t>
  </si>
  <si>
    <t>HRT-2329</t>
  </si>
  <si>
    <t>HRT-2325</t>
  </si>
  <si>
    <t>HRT-2344</t>
  </si>
  <si>
    <t>HRT-2348</t>
  </si>
  <si>
    <t>HRT-2330</t>
  </si>
  <si>
    <t>HRT-2319</t>
  </si>
  <si>
    <t>HRT-2320</t>
  </si>
  <si>
    <t>HRT-2321</t>
  </si>
  <si>
    <t>HRT-2331</t>
  </si>
  <si>
    <t>HRT-2333</t>
  </si>
  <si>
    <t>HRT-2334</t>
  </si>
  <si>
    <t>HRT-2337</t>
  </si>
  <si>
    <t>HRT-2335</t>
  </si>
  <si>
    <t>HRT-2338</t>
  </si>
  <si>
    <t>HRT-2339</t>
  </si>
  <si>
    <t>HRT-2323</t>
  </si>
  <si>
    <t>HRT-2350</t>
  </si>
  <si>
    <t>HRT-2340</t>
  </si>
  <si>
    <t>HRT-2324</t>
  </si>
  <si>
    <t>HRT-2343</t>
  </si>
  <si>
    <t>HRT-2336</t>
  </si>
  <si>
    <t>HRT-2341</t>
  </si>
  <si>
    <t>HRT-2342</t>
  </si>
  <si>
    <t>HRT-2346</t>
  </si>
  <si>
    <t>HRT-2357</t>
  </si>
  <si>
    <t>HRT-2356</t>
  </si>
  <si>
    <t>HRT-2353</t>
  </si>
  <si>
    <t>HRT-2352</t>
  </si>
  <si>
    <t>HRT-2355</t>
  </si>
  <si>
    <t>HRT-2366</t>
  </si>
  <si>
    <t>HRT-2367</t>
  </si>
  <si>
    <t>HRT-2364</t>
  </si>
  <si>
    <t>HRT-2360</t>
  </si>
  <si>
    <t>HRT-2362</t>
  </si>
  <si>
    <t>HRT-2363</t>
  </si>
  <si>
    <t>HRT-2359</t>
  </si>
  <si>
    <t>HRT-2365</t>
  </si>
  <si>
    <t>HRT-2361</t>
  </si>
  <si>
    <t>HRT-2384</t>
  </si>
  <si>
    <t>HRT-2383</t>
  </si>
  <si>
    <t>HRT-2379</t>
  </si>
  <si>
    <t>HRT-2370</t>
  </si>
  <si>
    <t>HRT-2376</t>
  </si>
  <si>
    <t>HRT-2373</t>
  </si>
  <si>
    <t>HRT-2382</t>
  </si>
  <si>
    <t>HRT-2387</t>
  </si>
  <si>
    <t>HRT-2388</t>
  </si>
  <si>
    <t>HRT-2377</t>
  </si>
  <si>
    <t>HRT-2368</t>
  </si>
  <si>
    <t>HRT-2380</t>
  </si>
  <si>
    <t>HRT-2369</t>
  </si>
  <si>
    <t>HRT-2386</t>
  </si>
  <si>
    <t>HRT-2372</t>
  </si>
  <si>
    <t>HRT-2378</t>
  </si>
  <si>
    <t>HRT-2375</t>
  </si>
  <si>
    <t>HRT-2374</t>
  </si>
  <si>
    <t>HRT-2371</t>
  </si>
  <si>
    <t>(RUPEES FOUR LAKH THIRTY EIGHT THOUSAND FIVE HUNDRED SEVENTY SIX ONLY)</t>
  </si>
  <si>
    <t>MONTH   : FEBRUARY, 2024.</t>
  </si>
  <si>
    <t>INVOICE DATE : 29/02/2024</t>
  </si>
  <si>
    <t>BILL NO. :  41121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</si>
</sst>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&quot;0.00&quot; CB&quot;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1" xfId="0" applyNumberFormat="1" applyFont="1" applyBorder="1"/>
    <xf numFmtId="2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"/>
  <sheetViews>
    <sheetView tabSelected="1" zoomScale="145" zoomScaleNormal="145" workbookViewId="0">
      <selection activeCell="M4" sqref="M4"/>
    </sheetView>
  </sheetViews>
  <sheetFormatPr defaultColWidth="5" defaultRowHeight="13.7" customHeight="1" x14ac:dyDescent="0.25"/>
  <cols>
    <col min="1" max="1" width="9.7109375" style="8" customWidth="1"/>
    <col min="2" max="2" width="32" style="19" bestFit="1" customWidth="1"/>
    <col min="3" max="3" width="9.7109375" style="2" customWidth="1"/>
    <col min="4" max="4" width="11.7109375" style="7" bestFit="1" customWidth="1"/>
    <col min="5" max="5" width="12.42578125" style="12" bestFit="1" customWidth="1"/>
    <col min="6" max="16384" width="5" style="9"/>
  </cols>
  <sheetData>
    <row r="1" spans="1:5" s="3" customFormat="1" ht="13.7" customHeight="1" x14ac:dyDescent="0.25">
      <c r="A1" s="3" t="s">
        <v>0</v>
      </c>
      <c r="B1" s="16"/>
      <c r="C1" s="10" t="s">
        <v>256</v>
      </c>
    </row>
    <row r="2" spans="1:5" s="3" customFormat="1" ht="13.7" customHeight="1" x14ac:dyDescent="0.25">
      <c r="A2" s="4" t="s">
        <v>5</v>
      </c>
      <c r="B2" s="17"/>
      <c r="C2" s="10" t="s">
        <v>258</v>
      </c>
    </row>
    <row r="3" spans="1:5" s="3" customFormat="1" ht="13.7" customHeight="1" x14ac:dyDescent="0.25">
      <c r="A3" s="6" t="s">
        <v>1</v>
      </c>
      <c r="B3" s="18"/>
      <c r="C3" s="10" t="s">
        <v>257</v>
      </c>
    </row>
    <row r="4" spans="1:5" s="3" customFormat="1" ht="13.7" customHeight="1" x14ac:dyDescent="0.25">
      <c r="A4" s="6" t="s">
        <v>6</v>
      </c>
      <c r="B4" s="18"/>
      <c r="C4" s="10" t="s">
        <v>7</v>
      </c>
    </row>
    <row r="5" spans="1:5" s="3" customFormat="1" ht="13.7" customHeight="1" x14ac:dyDescent="0.25">
      <c r="A5" s="6"/>
      <c r="B5" s="18"/>
      <c r="C5" s="3" t="s">
        <v>8</v>
      </c>
    </row>
    <row r="6" spans="1:5" s="3" customFormat="1" ht="13.7" customHeight="1" x14ac:dyDescent="0.25">
      <c r="A6" s="6"/>
      <c r="B6" s="18"/>
      <c r="C6" s="6"/>
      <c r="D6" s="5"/>
      <c r="E6" s="11"/>
    </row>
    <row r="7" spans="1:5" s="13" customFormat="1" ht="24" x14ac:dyDescent="0.25">
      <c r="A7" s="21" t="s">
        <v>21</v>
      </c>
      <c r="B7" s="22" t="s">
        <v>22</v>
      </c>
      <c r="C7" s="22" t="s">
        <v>23</v>
      </c>
      <c r="D7" s="22" t="s">
        <v>24</v>
      </c>
      <c r="E7" s="23" t="s">
        <v>25</v>
      </c>
    </row>
    <row r="8" spans="1:5" s="13" customFormat="1" ht="13.7" customHeight="1" x14ac:dyDescent="0.25">
      <c r="A8" s="24">
        <v>45324</v>
      </c>
      <c r="B8" s="28" t="s">
        <v>46</v>
      </c>
      <c r="C8" s="25" t="s">
        <v>48</v>
      </c>
      <c r="D8" s="26">
        <v>100</v>
      </c>
      <c r="E8" s="27">
        <v>119674.78</v>
      </c>
    </row>
    <row r="9" spans="1:5" s="13" customFormat="1" ht="13.7" customHeight="1" x14ac:dyDescent="0.25">
      <c r="A9" s="24">
        <v>45324</v>
      </c>
      <c r="B9" s="28" t="s">
        <v>40</v>
      </c>
      <c r="C9" s="25" t="s">
        <v>49</v>
      </c>
      <c r="D9" s="26">
        <v>80</v>
      </c>
      <c r="E9" s="27">
        <v>111157.35</v>
      </c>
    </row>
    <row r="10" spans="1:5" s="13" customFormat="1" ht="13.7" customHeight="1" x14ac:dyDescent="0.25">
      <c r="A10" s="24">
        <v>45324</v>
      </c>
      <c r="B10" s="28" t="s">
        <v>31</v>
      </c>
      <c r="C10" s="25" t="s">
        <v>50</v>
      </c>
      <c r="D10" s="26">
        <v>187</v>
      </c>
      <c r="E10" s="27">
        <v>244390.39999999999</v>
      </c>
    </row>
    <row r="11" spans="1:5" s="13" customFormat="1" ht="13.7" customHeight="1" x14ac:dyDescent="0.25">
      <c r="A11" s="24">
        <v>45324</v>
      </c>
      <c r="B11" s="28" t="s">
        <v>32</v>
      </c>
      <c r="C11" s="25" t="s">
        <v>51</v>
      </c>
      <c r="D11" s="26">
        <v>92</v>
      </c>
      <c r="E11" s="27">
        <v>137226.51</v>
      </c>
    </row>
    <row r="12" spans="1:5" s="13" customFormat="1" ht="13.7" customHeight="1" x14ac:dyDescent="0.25">
      <c r="A12" s="24">
        <v>45324</v>
      </c>
      <c r="B12" s="28" t="s">
        <v>28</v>
      </c>
      <c r="C12" s="25" t="s">
        <v>52</v>
      </c>
      <c r="D12" s="26">
        <v>191</v>
      </c>
      <c r="E12" s="27">
        <v>228953.03</v>
      </c>
    </row>
    <row r="13" spans="1:5" s="13" customFormat="1" ht="13.7" customHeight="1" x14ac:dyDescent="0.25">
      <c r="A13" s="24">
        <v>45325</v>
      </c>
      <c r="B13" s="28" t="s">
        <v>46</v>
      </c>
      <c r="C13" s="25" t="s">
        <v>53</v>
      </c>
      <c r="D13" s="26">
        <v>240</v>
      </c>
      <c r="E13" s="27">
        <v>301570.2</v>
      </c>
    </row>
    <row r="14" spans="1:5" s="13" customFormat="1" ht="13.7" customHeight="1" x14ac:dyDescent="0.25">
      <c r="A14" s="24">
        <v>45325</v>
      </c>
      <c r="B14" s="28" t="s">
        <v>38</v>
      </c>
      <c r="C14" s="25" t="s">
        <v>54</v>
      </c>
      <c r="D14" s="26">
        <v>207</v>
      </c>
      <c r="E14" s="27">
        <v>313828.33</v>
      </c>
    </row>
    <row r="15" spans="1:5" s="13" customFormat="1" ht="13.7" customHeight="1" x14ac:dyDescent="0.25">
      <c r="A15" s="24">
        <v>45325</v>
      </c>
      <c r="B15" s="28" t="s">
        <v>14</v>
      </c>
      <c r="C15" s="25" t="s">
        <v>55</v>
      </c>
      <c r="D15" s="26">
        <v>200</v>
      </c>
      <c r="E15" s="27">
        <v>281666.26</v>
      </c>
    </row>
    <row r="16" spans="1:5" s="13" customFormat="1" ht="13.7" customHeight="1" x14ac:dyDescent="0.25">
      <c r="A16" s="24">
        <v>45325</v>
      </c>
      <c r="B16" s="28" t="s">
        <v>32</v>
      </c>
      <c r="C16" s="25" t="s">
        <v>56</v>
      </c>
      <c r="D16" s="26">
        <v>102</v>
      </c>
      <c r="E16" s="27">
        <v>132052.6</v>
      </c>
    </row>
    <row r="17" spans="1:5" s="13" customFormat="1" ht="13.7" customHeight="1" x14ac:dyDescent="0.25">
      <c r="A17" s="24">
        <v>45327</v>
      </c>
      <c r="B17" s="28" t="s">
        <v>19</v>
      </c>
      <c r="C17" s="25" t="s">
        <v>57</v>
      </c>
      <c r="D17" s="26">
        <v>239</v>
      </c>
      <c r="E17" s="27">
        <v>302339.08</v>
      </c>
    </row>
    <row r="18" spans="1:5" s="13" customFormat="1" ht="13.7" customHeight="1" x14ac:dyDescent="0.25">
      <c r="A18" s="24">
        <v>45327</v>
      </c>
      <c r="B18" s="28" t="s">
        <v>58</v>
      </c>
      <c r="C18" s="25" t="s">
        <v>59</v>
      </c>
      <c r="D18" s="26">
        <v>80</v>
      </c>
      <c r="E18" s="27">
        <v>277755.2</v>
      </c>
    </row>
    <row r="19" spans="1:5" s="13" customFormat="1" ht="13.7" customHeight="1" x14ac:dyDescent="0.25">
      <c r="A19" s="24">
        <v>45327</v>
      </c>
      <c r="B19" s="28" t="s">
        <v>33</v>
      </c>
      <c r="C19" s="25" t="s">
        <v>60</v>
      </c>
      <c r="D19" s="26">
        <v>115</v>
      </c>
      <c r="E19" s="27">
        <v>159535.23000000001</v>
      </c>
    </row>
    <row r="20" spans="1:5" s="13" customFormat="1" ht="13.7" customHeight="1" x14ac:dyDescent="0.25">
      <c r="A20" s="24">
        <v>45327</v>
      </c>
      <c r="B20" s="28" t="s">
        <v>31</v>
      </c>
      <c r="C20" s="25" t="s">
        <v>61</v>
      </c>
      <c r="D20" s="26">
        <v>192</v>
      </c>
      <c r="E20" s="27">
        <v>243084.9</v>
      </c>
    </row>
    <row r="21" spans="1:5" s="13" customFormat="1" ht="13.7" customHeight="1" x14ac:dyDescent="0.25">
      <c r="A21" s="24">
        <v>45327</v>
      </c>
      <c r="B21" s="28" t="s">
        <v>15</v>
      </c>
      <c r="C21" s="25" t="s">
        <v>62</v>
      </c>
      <c r="D21" s="26">
        <v>152</v>
      </c>
      <c r="E21" s="27">
        <v>197805.9</v>
      </c>
    </row>
    <row r="22" spans="1:5" s="13" customFormat="1" ht="13.7" customHeight="1" x14ac:dyDescent="0.25">
      <c r="A22" s="24">
        <v>45327</v>
      </c>
      <c r="B22" s="28" t="s">
        <v>39</v>
      </c>
      <c r="C22" s="25" t="s">
        <v>63</v>
      </c>
      <c r="D22" s="26">
        <v>83</v>
      </c>
      <c r="E22" s="27">
        <v>125212.65</v>
      </c>
    </row>
    <row r="23" spans="1:5" s="13" customFormat="1" ht="13.7" customHeight="1" x14ac:dyDescent="0.25">
      <c r="A23" s="24">
        <v>45327</v>
      </c>
      <c r="B23" s="28" t="s">
        <v>39</v>
      </c>
      <c r="C23" s="25" t="s">
        <v>64</v>
      </c>
      <c r="D23" s="26">
        <v>12</v>
      </c>
      <c r="E23" s="27">
        <v>34601.160000000003</v>
      </c>
    </row>
    <row r="24" spans="1:5" s="13" customFormat="1" ht="13.7" customHeight="1" x14ac:dyDescent="0.25">
      <c r="A24" s="24">
        <v>45327</v>
      </c>
      <c r="B24" s="28" t="s">
        <v>14</v>
      </c>
      <c r="C24" s="25" t="s">
        <v>65</v>
      </c>
      <c r="D24" s="26">
        <v>193</v>
      </c>
      <c r="E24" s="27">
        <v>269478.46000000002</v>
      </c>
    </row>
    <row r="25" spans="1:5" s="13" customFormat="1" ht="13.7" customHeight="1" x14ac:dyDescent="0.25">
      <c r="A25" s="24">
        <v>45327</v>
      </c>
      <c r="B25" s="28" t="s">
        <v>30</v>
      </c>
      <c r="C25" s="25" t="s">
        <v>66</v>
      </c>
      <c r="D25" s="26">
        <v>133</v>
      </c>
      <c r="E25" s="27">
        <v>179546.45</v>
      </c>
    </row>
    <row r="26" spans="1:5" s="13" customFormat="1" ht="13.7" customHeight="1" x14ac:dyDescent="0.25">
      <c r="A26" s="24">
        <v>45327</v>
      </c>
      <c r="B26" s="28" t="s">
        <v>36</v>
      </c>
      <c r="C26" s="25" t="s">
        <v>67</v>
      </c>
      <c r="D26" s="26">
        <v>129</v>
      </c>
      <c r="E26" s="27">
        <v>159960.32000000001</v>
      </c>
    </row>
    <row r="27" spans="1:5" s="13" customFormat="1" ht="13.7" customHeight="1" x14ac:dyDescent="0.25">
      <c r="A27" s="24">
        <v>45327</v>
      </c>
      <c r="B27" s="28" t="s">
        <v>32</v>
      </c>
      <c r="C27" s="25" t="s">
        <v>68</v>
      </c>
      <c r="D27" s="26">
        <v>261</v>
      </c>
      <c r="E27" s="27">
        <v>296640.88</v>
      </c>
    </row>
    <row r="28" spans="1:5" s="13" customFormat="1" ht="13.7" customHeight="1" x14ac:dyDescent="0.25">
      <c r="A28" s="24">
        <v>45327</v>
      </c>
      <c r="B28" s="28" t="s">
        <v>44</v>
      </c>
      <c r="C28" s="25" t="s">
        <v>69</v>
      </c>
      <c r="D28" s="26">
        <v>45</v>
      </c>
      <c r="E28" s="27">
        <v>81834.149999999994</v>
      </c>
    </row>
    <row r="29" spans="1:5" s="13" customFormat="1" ht="13.7" customHeight="1" x14ac:dyDescent="0.25">
      <c r="A29" s="24">
        <v>45327</v>
      </c>
      <c r="B29" s="28" t="s">
        <v>34</v>
      </c>
      <c r="C29" s="25" t="s">
        <v>70</v>
      </c>
      <c r="D29" s="26">
        <v>100</v>
      </c>
      <c r="E29" s="27">
        <v>121200.46</v>
      </c>
    </row>
    <row r="30" spans="1:5" s="13" customFormat="1" ht="13.7" customHeight="1" x14ac:dyDescent="0.25">
      <c r="A30" s="24">
        <v>45327</v>
      </c>
      <c r="B30" s="28" t="s">
        <v>34</v>
      </c>
      <c r="C30" s="25" t="s">
        <v>71</v>
      </c>
      <c r="D30" s="26">
        <v>10</v>
      </c>
      <c r="E30" s="27">
        <v>22562.1</v>
      </c>
    </row>
    <row r="31" spans="1:5" s="13" customFormat="1" ht="13.7" customHeight="1" x14ac:dyDescent="0.25">
      <c r="A31" s="24">
        <v>45328</v>
      </c>
      <c r="B31" s="28" t="s">
        <v>40</v>
      </c>
      <c r="C31" s="25" t="s">
        <v>72</v>
      </c>
      <c r="D31" s="26">
        <v>95</v>
      </c>
      <c r="E31" s="27">
        <v>131149.49</v>
      </c>
    </row>
    <row r="32" spans="1:5" s="13" customFormat="1" ht="13.7" customHeight="1" x14ac:dyDescent="0.25">
      <c r="A32" s="24">
        <v>45328</v>
      </c>
      <c r="B32" s="28" t="s">
        <v>12</v>
      </c>
      <c r="C32" s="25" t="s">
        <v>73</v>
      </c>
      <c r="D32" s="26">
        <v>152</v>
      </c>
      <c r="E32" s="27">
        <v>179581.68</v>
      </c>
    </row>
    <row r="33" spans="1:5" s="13" customFormat="1" ht="13.7" customHeight="1" x14ac:dyDescent="0.25">
      <c r="A33" s="24">
        <v>45328</v>
      </c>
      <c r="B33" s="28" t="s">
        <v>43</v>
      </c>
      <c r="C33" s="25" t="s">
        <v>74</v>
      </c>
      <c r="D33" s="26">
        <v>102</v>
      </c>
      <c r="E33" s="27">
        <v>145874.84</v>
      </c>
    </row>
    <row r="34" spans="1:5" s="13" customFormat="1" ht="13.7" customHeight="1" x14ac:dyDescent="0.25">
      <c r="A34" s="24">
        <v>45328</v>
      </c>
      <c r="B34" s="28" t="s">
        <v>18</v>
      </c>
      <c r="C34" s="25" t="s">
        <v>75</v>
      </c>
      <c r="D34" s="26">
        <v>118</v>
      </c>
      <c r="E34" s="27">
        <v>179211.08</v>
      </c>
    </row>
    <row r="35" spans="1:5" s="13" customFormat="1" ht="13.7" customHeight="1" x14ac:dyDescent="0.25">
      <c r="A35" s="24">
        <v>45328</v>
      </c>
      <c r="B35" s="28" t="s">
        <v>47</v>
      </c>
      <c r="C35" s="25" t="s">
        <v>76</v>
      </c>
      <c r="D35" s="26">
        <v>38</v>
      </c>
      <c r="E35" s="27">
        <v>48362.400000000001</v>
      </c>
    </row>
    <row r="36" spans="1:5" s="13" customFormat="1" ht="13.7" customHeight="1" x14ac:dyDescent="0.25">
      <c r="A36" s="24">
        <v>45328</v>
      </c>
      <c r="B36" s="28" t="s">
        <v>35</v>
      </c>
      <c r="C36" s="25" t="s">
        <v>77</v>
      </c>
      <c r="D36" s="26">
        <v>116</v>
      </c>
      <c r="E36" s="27">
        <v>147813.51</v>
      </c>
    </row>
    <row r="37" spans="1:5" s="13" customFormat="1" ht="13.7" customHeight="1" x14ac:dyDescent="0.25">
      <c r="A37" s="24">
        <v>45328</v>
      </c>
      <c r="B37" s="28" t="s">
        <v>41</v>
      </c>
      <c r="C37" s="25" t="s">
        <v>78</v>
      </c>
      <c r="D37" s="26">
        <v>123</v>
      </c>
      <c r="E37" s="27">
        <v>188767.85</v>
      </c>
    </row>
    <row r="38" spans="1:5" s="13" customFormat="1" ht="13.7" customHeight="1" x14ac:dyDescent="0.25">
      <c r="A38" s="24">
        <v>45328</v>
      </c>
      <c r="B38" s="28" t="s">
        <v>42</v>
      </c>
      <c r="C38" s="25" t="s">
        <v>79</v>
      </c>
      <c r="D38" s="26">
        <v>156</v>
      </c>
      <c r="E38" s="27">
        <v>190290.8</v>
      </c>
    </row>
    <row r="39" spans="1:5" s="13" customFormat="1" ht="13.7" customHeight="1" x14ac:dyDescent="0.25">
      <c r="A39" s="24">
        <v>45329</v>
      </c>
      <c r="B39" s="28" t="s">
        <v>12</v>
      </c>
      <c r="C39" s="25" t="s">
        <v>80</v>
      </c>
      <c r="D39" s="26">
        <v>50</v>
      </c>
      <c r="E39" s="27">
        <v>36527.97</v>
      </c>
    </row>
    <row r="40" spans="1:5" s="13" customFormat="1" ht="13.7" customHeight="1" x14ac:dyDescent="0.25">
      <c r="A40" s="24">
        <v>45329</v>
      </c>
      <c r="B40" s="28" t="s">
        <v>38</v>
      </c>
      <c r="C40" s="25" t="s">
        <v>81</v>
      </c>
      <c r="D40" s="26">
        <v>404</v>
      </c>
      <c r="E40" s="27">
        <v>556052.36</v>
      </c>
    </row>
    <row r="41" spans="1:5" s="13" customFormat="1" ht="13.7" customHeight="1" x14ac:dyDescent="0.25">
      <c r="A41" s="24">
        <v>45329</v>
      </c>
      <c r="B41" s="28" t="s">
        <v>39</v>
      </c>
      <c r="C41" s="25" t="s">
        <v>82</v>
      </c>
      <c r="D41" s="26">
        <v>28</v>
      </c>
      <c r="E41" s="27">
        <v>116110.39999999999</v>
      </c>
    </row>
    <row r="42" spans="1:5" s="13" customFormat="1" ht="13.7" customHeight="1" x14ac:dyDescent="0.25">
      <c r="A42" s="24">
        <v>45329</v>
      </c>
      <c r="B42" s="28" t="s">
        <v>14</v>
      </c>
      <c r="C42" s="25" t="s">
        <v>83</v>
      </c>
      <c r="D42" s="26">
        <v>243</v>
      </c>
      <c r="E42" s="27">
        <v>320721.49</v>
      </c>
    </row>
    <row r="43" spans="1:5" s="13" customFormat="1" ht="13.7" customHeight="1" x14ac:dyDescent="0.25">
      <c r="A43" s="24">
        <v>45329</v>
      </c>
      <c r="B43" s="28" t="s">
        <v>32</v>
      </c>
      <c r="C43" s="25" t="s">
        <v>84</v>
      </c>
      <c r="D43" s="26">
        <v>92</v>
      </c>
      <c r="E43" s="27">
        <v>149536.88</v>
      </c>
    </row>
    <row r="44" spans="1:5" s="13" customFormat="1" ht="13.7" customHeight="1" x14ac:dyDescent="0.25">
      <c r="A44" s="24">
        <v>45329</v>
      </c>
      <c r="B44" s="28" t="s">
        <v>28</v>
      </c>
      <c r="C44" s="25" t="s">
        <v>85</v>
      </c>
      <c r="D44" s="26">
        <v>133</v>
      </c>
      <c r="E44" s="27">
        <v>180115.16</v>
      </c>
    </row>
    <row r="45" spans="1:5" s="13" customFormat="1" ht="13.7" customHeight="1" x14ac:dyDescent="0.25">
      <c r="A45" s="24">
        <v>45329</v>
      </c>
      <c r="B45" s="28" t="s">
        <v>44</v>
      </c>
      <c r="C45" s="25" t="s">
        <v>86</v>
      </c>
      <c r="D45" s="26">
        <v>110</v>
      </c>
      <c r="E45" s="27">
        <v>158644.01</v>
      </c>
    </row>
    <row r="46" spans="1:5" s="13" customFormat="1" ht="13.7" customHeight="1" x14ac:dyDescent="0.25">
      <c r="A46" s="24">
        <v>45330</v>
      </c>
      <c r="B46" s="28" t="s">
        <v>27</v>
      </c>
      <c r="C46" s="25" t="s">
        <v>87</v>
      </c>
      <c r="D46" s="26">
        <v>288</v>
      </c>
      <c r="E46" s="27">
        <v>335891.56</v>
      </c>
    </row>
    <row r="47" spans="1:5" s="13" customFormat="1" ht="13.7" customHeight="1" x14ac:dyDescent="0.25">
      <c r="A47" s="24">
        <v>45330</v>
      </c>
      <c r="B47" s="28" t="s">
        <v>33</v>
      </c>
      <c r="C47" s="25" t="s">
        <v>88</v>
      </c>
      <c r="D47" s="26">
        <v>109</v>
      </c>
      <c r="E47" s="27">
        <v>188002.63</v>
      </c>
    </row>
    <row r="48" spans="1:5" s="13" customFormat="1" ht="13.7" customHeight="1" x14ac:dyDescent="0.25">
      <c r="A48" s="24">
        <v>45330</v>
      </c>
      <c r="B48" s="28" t="s">
        <v>33</v>
      </c>
      <c r="C48" s="25" t="s">
        <v>89</v>
      </c>
      <c r="D48" s="26">
        <v>252</v>
      </c>
      <c r="E48" s="27">
        <v>278041.45</v>
      </c>
    </row>
    <row r="49" spans="1:5" s="13" customFormat="1" ht="13.7" customHeight="1" x14ac:dyDescent="0.25">
      <c r="A49" s="24">
        <v>45330</v>
      </c>
      <c r="B49" s="28" t="s">
        <v>15</v>
      </c>
      <c r="C49" s="25" t="s">
        <v>90</v>
      </c>
      <c r="D49" s="26">
        <v>154</v>
      </c>
      <c r="E49" s="27">
        <v>221405.88</v>
      </c>
    </row>
    <row r="50" spans="1:5" s="13" customFormat="1" ht="13.7" customHeight="1" x14ac:dyDescent="0.25">
      <c r="A50" s="24">
        <v>45330</v>
      </c>
      <c r="B50" s="28" t="s">
        <v>14</v>
      </c>
      <c r="C50" s="25" t="s">
        <v>91</v>
      </c>
      <c r="D50" s="26">
        <v>395</v>
      </c>
      <c r="E50" s="27">
        <v>489792.11</v>
      </c>
    </row>
    <row r="51" spans="1:5" s="13" customFormat="1" ht="13.7" customHeight="1" x14ac:dyDescent="0.25">
      <c r="A51" s="24">
        <v>45330</v>
      </c>
      <c r="B51" s="28" t="s">
        <v>30</v>
      </c>
      <c r="C51" s="25" t="s">
        <v>92</v>
      </c>
      <c r="D51" s="26">
        <v>103</v>
      </c>
      <c r="E51" s="27">
        <v>113784.24</v>
      </c>
    </row>
    <row r="52" spans="1:5" s="13" customFormat="1" ht="13.7" customHeight="1" x14ac:dyDescent="0.25">
      <c r="A52" s="24">
        <v>45330</v>
      </c>
      <c r="B52" s="28" t="s">
        <v>32</v>
      </c>
      <c r="C52" s="25" t="s">
        <v>93</v>
      </c>
      <c r="D52" s="26">
        <v>92</v>
      </c>
      <c r="E52" s="27">
        <v>137764.96</v>
      </c>
    </row>
    <row r="53" spans="1:5" s="13" customFormat="1" ht="13.7" customHeight="1" x14ac:dyDescent="0.25">
      <c r="A53" s="24">
        <v>45330</v>
      </c>
      <c r="B53" s="28" t="s">
        <v>28</v>
      </c>
      <c r="C53" s="25" t="s">
        <v>94</v>
      </c>
      <c r="D53" s="26">
        <v>105</v>
      </c>
      <c r="E53" s="27">
        <v>59783.7</v>
      </c>
    </row>
    <row r="54" spans="1:5" s="13" customFormat="1" ht="13.7" customHeight="1" x14ac:dyDescent="0.25">
      <c r="A54" s="24">
        <v>45331</v>
      </c>
      <c r="B54" s="28" t="s">
        <v>46</v>
      </c>
      <c r="C54" s="25" t="s">
        <v>95</v>
      </c>
      <c r="D54" s="26">
        <v>110</v>
      </c>
      <c r="E54" s="27">
        <v>118015.44</v>
      </c>
    </row>
    <row r="55" spans="1:5" s="13" customFormat="1" ht="13.7" customHeight="1" x14ac:dyDescent="0.25">
      <c r="A55" s="24">
        <v>45331</v>
      </c>
      <c r="B55" s="28" t="s">
        <v>37</v>
      </c>
      <c r="C55" s="25" t="s">
        <v>96</v>
      </c>
      <c r="D55" s="26">
        <v>106</v>
      </c>
      <c r="E55" s="27">
        <v>146253.68</v>
      </c>
    </row>
    <row r="56" spans="1:5" s="13" customFormat="1" ht="13.7" customHeight="1" x14ac:dyDescent="0.25">
      <c r="A56" s="24">
        <v>45331</v>
      </c>
      <c r="B56" s="28" t="s">
        <v>31</v>
      </c>
      <c r="C56" s="25" t="s">
        <v>97</v>
      </c>
      <c r="D56" s="26">
        <v>125</v>
      </c>
      <c r="E56" s="27">
        <v>147098.1</v>
      </c>
    </row>
    <row r="57" spans="1:5" s="13" customFormat="1" ht="13.7" customHeight="1" x14ac:dyDescent="0.25">
      <c r="A57" s="24">
        <v>45331</v>
      </c>
      <c r="B57" s="28" t="s">
        <v>39</v>
      </c>
      <c r="C57" s="25" t="s">
        <v>98</v>
      </c>
      <c r="D57" s="26">
        <v>17</v>
      </c>
      <c r="E57" s="27">
        <v>51934.47</v>
      </c>
    </row>
    <row r="58" spans="1:5" s="13" customFormat="1" ht="13.7" customHeight="1" x14ac:dyDescent="0.25">
      <c r="A58" s="24">
        <v>45331</v>
      </c>
      <c r="B58" s="28" t="s">
        <v>36</v>
      </c>
      <c r="C58" s="25" t="s">
        <v>99</v>
      </c>
      <c r="D58" s="26">
        <v>104</v>
      </c>
      <c r="E58" s="27">
        <v>115639.23</v>
      </c>
    </row>
    <row r="59" spans="1:5" s="13" customFormat="1" ht="13.7" customHeight="1" x14ac:dyDescent="0.25">
      <c r="A59" s="24">
        <v>45331</v>
      </c>
      <c r="B59" s="28" t="s">
        <v>32</v>
      </c>
      <c r="C59" s="25" t="s">
        <v>100</v>
      </c>
      <c r="D59" s="26">
        <v>101</v>
      </c>
      <c r="E59" s="27">
        <v>115696.33</v>
      </c>
    </row>
    <row r="60" spans="1:5" s="13" customFormat="1" ht="13.7" customHeight="1" x14ac:dyDescent="0.25">
      <c r="A60" s="24">
        <v>45331</v>
      </c>
      <c r="B60" s="28" t="s">
        <v>34</v>
      </c>
      <c r="C60" s="25" t="s">
        <v>101</v>
      </c>
      <c r="D60" s="26">
        <v>169</v>
      </c>
      <c r="E60" s="27">
        <v>143462.07</v>
      </c>
    </row>
    <row r="61" spans="1:5" s="13" customFormat="1" ht="13.7" customHeight="1" x14ac:dyDescent="0.25">
      <c r="A61" s="24">
        <v>45332</v>
      </c>
      <c r="B61" s="28" t="s">
        <v>40</v>
      </c>
      <c r="C61" s="25" t="s">
        <v>102</v>
      </c>
      <c r="D61" s="26">
        <v>67</v>
      </c>
      <c r="E61" s="27">
        <v>95473.61</v>
      </c>
    </row>
    <row r="62" spans="1:5" s="13" customFormat="1" ht="13.7" customHeight="1" x14ac:dyDescent="0.25">
      <c r="A62" s="24">
        <v>45332</v>
      </c>
      <c r="B62" s="28" t="s">
        <v>45</v>
      </c>
      <c r="C62" s="25" t="s">
        <v>103</v>
      </c>
      <c r="D62" s="26">
        <v>328</v>
      </c>
      <c r="E62" s="27">
        <v>360730.25</v>
      </c>
    </row>
    <row r="63" spans="1:5" s="13" customFormat="1" ht="13.7" customHeight="1" x14ac:dyDescent="0.25">
      <c r="A63" s="24">
        <v>45332</v>
      </c>
      <c r="B63" s="28" t="s">
        <v>38</v>
      </c>
      <c r="C63" s="25" t="s">
        <v>104</v>
      </c>
      <c r="D63" s="26">
        <v>327</v>
      </c>
      <c r="E63" s="27">
        <v>391134.79</v>
      </c>
    </row>
    <row r="64" spans="1:5" s="13" customFormat="1" ht="13.7" customHeight="1" x14ac:dyDescent="0.25">
      <c r="A64" s="24">
        <v>45334</v>
      </c>
      <c r="B64" s="28" t="s">
        <v>45</v>
      </c>
      <c r="C64" s="25" t="s">
        <v>105</v>
      </c>
      <c r="D64" s="26">
        <v>7</v>
      </c>
      <c r="E64" s="27">
        <v>28474.7</v>
      </c>
    </row>
    <row r="65" spans="1:5" s="13" customFormat="1" ht="13.7" customHeight="1" x14ac:dyDescent="0.25">
      <c r="A65" s="24">
        <v>45334</v>
      </c>
      <c r="B65" s="28" t="s">
        <v>18</v>
      </c>
      <c r="C65" s="25" t="s">
        <v>106</v>
      </c>
      <c r="D65" s="26">
        <v>82</v>
      </c>
      <c r="E65" s="27">
        <v>86724.59</v>
      </c>
    </row>
    <row r="66" spans="1:5" s="13" customFormat="1" ht="13.7" customHeight="1" x14ac:dyDescent="0.25">
      <c r="A66" s="24">
        <v>45334</v>
      </c>
      <c r="B66" s="28" t="s">
        <v>17</v>
      </c>
      <c r="C66" s="25" t="s">
        <v>107</v>
      </c>
      <c r="D66" s="26">
        <v>101</v>
      </c>
      <c r="E66" s="27">
        <v>146124.75</v>
      </c>
    </row>
    <row r="67" spans="1:5" s="13" customFormat="1" ht="13.7" customHeight="1" x14ac:dyDescent="0.25">
      <c r="A67" s="24">
        <v>45334</v>
      </c>
      <c r="B67" s="28" t="s">
        <v>14</v>
      </c>
      <c r="C67" s="25" t="s">
        <v>108</v>
      </c>
      <c r="D67" s="26">
        <v>190</v>
      </c>
      <c r="E67" s="27">
        <v>221626.1</v>
      </c>
    </row>
    <row r="68" spans="1:5" s="13" customFormat="1" ht="13.7" customHeight="1" x14ac:dyDescent="0.25">
      <c r="A68" s="24">
        <v>45334</v>
      </c>
      <c r="B68" s="28" t="s">
        <v>16</v>
      </c>
      <c r="C68" s="25" t="s">
        <v>109</v>
      </c>
      <c r="D68" s="26">
        <v>312</v>
      </c>
      <c r="E68" s="27">
        <v>343393.52</v>
      </c>
    </row>
    <row r="69" spans="1:5" s="13" customFormat="1" ht="13.7" customHeight="1" x14ac:dyDescent="0.25">
      <c r="A69" s="24">
        <v>45334</v>
      </c>
      <c r="B69" s="28" t="s">
        <v>32</v>
      </c>
      <c r="C69" s="25" t="s">
        <v>110</v>
      </c>
      <c r="D69" s="26">
        <v>105</v>
      </c>
      <c r="E69" s="27">
        <v>160021.78</v>
      </c>
    </row>
    <row r="70" spans="1:5" s="13" customFormat="1" ht="13.7" customHeight="1" x14ac:dyDescent="0.25">
      <c r="A70" s="24">
        <v>45334</v>
      </c>
      <c r="B70" s="28" t="s">
        <v>32</v>
      </c>
      <c r="C70" s="25" t="s">
        <v>111</v>
      </c>
      <c r="D70" s="26">
        <v>122</v>
      </c>
      <c r="E70" s="27">
        <v>131281.26</v>
      </c>
    </row>
    <row r="71" spans="1:5" s="13" customFormat="1" ht="13.7" customHeight="1" x14ac:dyDescent="0.25">
      <c r="A71" s="24">
        <v>45334</v>
      </c>
      <c r="B71" s="28" t="s">
        <v>41</v>
      </c>
      <c r="C71" s="25" t="s">
        <v>112</v>
      </c>
      <c r="D71" s="26">
        <v>122</v>
      </c>
      <c r="E71" s="27">
        <v>137517.70000000001</v>
      </c>
    </row>
    <row r="72" spans="1:5" s="13" customFormat="1" ht="13.7" customHeight="1" x14ac:dyDescent="0.25">
      <c r="A72" s="24">
        <v>45334</v>
      </c>
      <c r="B72" s="28" t="s">
        <v>28</v>
      </c>
      <c r="C72" s="25" t="s">
        <v>113</v>
      </c>
      <c r="D72" s="26">
        <v>298</v>
      </c>
      <c r="E72" s="27">
        <v>279205.88</v>
      </c>
    </row>
    <row r="73" spans="1:5" s="13" customFormat="1" ht="13.7" customHeight="1" x14ac:dyDescent="0.25">
      <c r="A73" s="24">
        <v>45334</v>
      </c>
      <c r="B73" s="28" t="s">
        <v>42</v>
      </c>
      <c r="C73" s="25" t="s">
        <v>114</v>
      </c>
      <c r="D73" s="26">
        <v>149</v>
      </c>
      <c r="E73" s="27">
        <v>147259.28</v>
      </c>
    </row>
    <row r="74" spans="1:5" s="13" customFormat="1" ht="13.7" customHeight="1" x14ac:dyDescent="0.25">
      <c r="A74" s="24">
        <v>45335</v>
      </c>
      <c r="B74" s="28" t="s">
        <v>40</v>
      </c>
      <c r="C74" s="25" t="s">
        <v>115</v>
      </c>
      <c r="D74" s="26">
        <v>279</v>
      </c>
      <c r="E74" s="27">
        <v>292985.49</v>
      </c>
    </row>
    <row r="75" spans="1:5" s="13" customFormat="1" ht="13.7" customHeight="1" x14ac:dyDescent="0.25">
      <c r="A75" s="24">
        <v>45335</v>
      </c>
      <c r="B75" s="28" t="s">
        <v>26</v>
      </c>
      <c r="C75" s="25" t="s">
        <v>116</v>
      </c>
      <c r="D75" s="26">
        <v>309</v>
      </c>
      <c r="E75" s="27">
        <v>396570.25</v>
      </c>
    </row>
    <row r="76" spans="1:5" s="13" customFormat="1" ht="13.7" customHeight="1" x14ac:dyDescent="0.25">
      <c r="A76" s="24">
        <v>45335</v>
      </c>
      <c r="B76" s="28" t="s">
        <v>12</v>
      </c>
      <c r="C76" s="25" t="s">
        <v>117</v>
      </c>
      <c r="D76" s="26">
        <v>204</v>
      </c>
      <c r="E76" s="27">
        <v>197208.05</v>
      </c>
    </row>
    <row r="77" spans="1:5" s="13" customFormat="1" ht="13.7" customHeight="1" x14ac:dyDescent="0.25">
      <c r="A77" s="24">
        <v>45335</v>
      </c>
      <c r="B77" s="28" t="s">
        <v>31</v>
      </c>
      <c r="C77" s="25" t="s">
        <v>118</v>
      </c>
      <c r="D77" s="26">
        <v>190</v>
      </c>
      <c r="E77" s="27">
        <v>239579.53</v>
      </c>
    </row>
    <row r="78" spans="1:5" s="13" customFormat="1" ht="13.7" customHeight="1" x14ac:dyDescent="0.25">
      <c r="A78" s="24">
        <v>45335</v>
      </c>
      <c r="B78" s="28" t="s">
        <v>15</v>
      </c>
      <c r="C78" s="25" t="s">
        <v>119</v>
      </c>
      <c r="D78" s="26">
        <v>84</v>
      </c>
      <c r="E78" s="27">
        <v>85103.25</v>
      </c>
    </row>
    <row r="79" spans="1:5" s="13" customFormat="1" ht="13.7" customHeight="1" x14ac:dyDescent="0.25">
      <c r="A79" s="24">
        <v>45335</v>
      </c>
      <c r="B79" s="28" t="s">
        <v>38</v>
      </c>
      <c r="C79" s="25" t="s">
        <v>120</v>
      </c>
      <c r="D79" s="26">
        <v>421</v>
      </c>
      <c r="E79" s="27">
        <v>549083.46</v>
      </c>
    </row>
    <row r="80" spans="1:5" s="13" customFormat="1" ht="13.7" customHeight="1" x14ac:dyDescent="0.25">
      <c r="A80" s="24">
        <v>45335</v>
      </c>
      <c r="B80" s="28" t="s">
        <v>13</v>
      </c>
      <c r="C80" s="25" t="s">
        <v>121</v>
      </c>
      <c r="D80" s="26">
        <v>300</v>
      </c>
      <c r="E80" s="27">
        <v>358409.43</v>
      </c>
    </row>
    <row r="81" spans="1:5" s="13" customFormat="1" ht="13.7" customHeight="1" x14ac:dyDescent="0.25">
      <c r="A81" s="24">
        <v>45336</v>
      </c>
      <c r="B81" s="28" t="s">
        <v>38</v>
      </c>
      <c r="C81" s="25" t="s">
        <v>122</v>
      </c>
      <c r="D81" s="26">
        <v>20</v>
      </c>
      <c r="E81" s="27">
        <v>20583.13</v>
      </c>
    </row>
    <row r="82" spans="1:5" s="13" customFormat="1" ht="13.7" customHeight="1" x14ac:dyDescent="0.25">
      <c r="A82" s="24">
        <v>45336</v>
      </c>
      <c r="B82" s="28" t="s">
        <v>44</v>
      </c>
      <c r="C82" s="25" t="s">
        <v>123</v>
      </c>
      <c r="D82" s="26">
        <v>184</v>
      </c>
      <c r="E82" s="27">
        <v>164068.54999999999</v>
      </c>
    </row>
    <row r="83" spans="1:5" s="13" customFormat="1" ht="13.7" customHeight="1" x14ac:dyDescent="0.25">
      <c r="A83" s="24">
        <v>45337</v>
      </c>
      <c r="B83" s="28" t="s">
        <v>12</v>
      </c>
      <c r="C83" s="25" t="s">
        <v>124</v>
      </c>
      <c r="D83" s="26">
        <v>94</v>
      </c>
      <c r="E83" s="27">
        <v>99442.94</v>
      </c>
    </row>
    <row r="84" spans="1:5" s="13" customFormat="1" ht="13.7" customHeight="1" x14ac:dyDescent="0.25">
      <c r="A84" s="24">
        <v>45337</v>
      </c>
      <c r="B84" s="28" t="s">
        <v>33</v>
      </c>
      <c r="C84" s="25" t="s">
        <v>125</v>
      </c>
      <c r="D84" s="26">
        <v>118</v>
      </c>
      <c r="E84" s="27">
        <v>108158.82</v>
      </c>
    </row>
    <row r="85" spans="1:5" s="13" customFormat="1" ht="13.7" customHeight="1" x14ac:dyDescent="0.25">
      <c r="A85" s="24">
        <v>45337</v>
      </c>
      <c r="B85" s="28" t="s">
        <v>15</v>
      </c>
      <c r="C85" s="25" t="s">
        <v>126</v>
      </c>
      <c r="D85" s="26">
        <v>120</v>
      </c>
      <c r="E85" s="27">
        <v>167534.45000000001</v>
      </c>
    </row>
    <row r="86" spans="1:5" s="13" customFormat="1" ht="13.7" customHeight="1" x14ac:dyDescent="0.25">
      <c r="A86" s="24">
        <v>45337</v>
      </c>
      <c r="B86" s="28" t="s">
        <v>47</v>
      </c>
      <c r="C86" s="25" t="s">
        <v>127</v>
      </c>
      <c r="D86" s="26">
        <v>107</v>
      </c>
      <c r="E86" s="27">
        <v>148717.48000000001</v>
      </c>
    </row>
    <row r="87" spans="1:5" s="13" customFormat="1" ht="13.7" customHeight="1" x14ac:dyDescent="0.25">
      <c r="A87" s="24">
        <v>45337</v>
      </c>
      <c r="B87" s="28" t="s">
        <v>35</v>
      </c>
      <c r="C87" s="25" t="s">
        <v>128</v>
      </c>
      <c r="D87" s="26">
        <v>201</v>
      </c>
      <c r="E87" s="27">
        <v>247166.5</v>
      </c>
    </row>
    <row r="88" spans="1:5" s="13" customFormat="1" ht="13.7" customHeight="1" x14ac:dyDescent="0.25">
      <c r="A88" s="24">
        <v>45337</v>
      </c>
      <c r="B88" s="28" t="s">
        <v>39</v>
      </c>
      <c r="C88" s="25" t="s">
        <v>129</v>
      </c>
      <c r="D88" s="26">
        <v>13</v>
      </c>
      <c r="E88" s="27">
        <v>46305.89</v>
      </c>
    </row>
    <row r="89" spans="1:5" s="13" customFormat="1" ht="13.7" customHeight="1" x14ac:dyDescent="0.25">
      <c r="A89" s="24">
        <v>45337</v>
      </c>
      <c r="B89" s="28" t="s">
        <v>30</v>
      </c>
      <c r="C89" s="25" t="s">
        <v>130</v>
      </c>
      <c r="D89" s="26">
        <v>158</v>
      </c>
      <c r="E89" s="27">
        <v>216316.77</v>
      </c>
    </row>
    <row r="90" spans="1:5" s="13" customFormat="1" ht="13.7" customHeight="1" x14ac:dyDescent="0.25">
      <c r="A90" s="24">
        <v>45337</v>
      </c>
      <c r="B90" s="28" t="s">
        <v>28</v>
      </c>
      <c r="C90" s="25" t="s">
        <v>131</v>
      </c>
      <c r="D90" s="26">
        <v>122</v>
      </c>
      <c r="E90" s="27">
        <v>206785.73</v>
      </c>
    </row>
    <row r="91" spans="1:5" s="13" customFormat="1" ht="13.7" customHeight="1" x14ac:dyDescent="0.25">
      <c r="A91" s="24">
        <v>45337</v>
      </c>
      <c r="B91" s="28" t="s">
        <v>42</v>
      </c>
      <c r="C91" s="25" t="s">
        <v>132</v>
      </c>
      <c r="D91" s="26">
        <v>200</v>
      </c>
      <c r="E91" s="27">
        <v>213883.09</v>
      </c>
    </row>
    <row r="92" spans="1:5" s="13" customFormat="1" ht="13.7" customHeight="1" x14ac:dyDescent="0.25">
      <c r="A92" s="24">
        <v>45338</v>
      </c>
      <c r="B92" s="28" t="s">
        <v>27</v>
      </c>
      <c r="C92" s="25" t="s">
        <v>133</v>
      </c>
      <c r="D92" s="26">
        <v>339</v>
      </c>
      <c r="E92" s="27">
        <v>383101.15</v>
      </c>
    </row>
    <row r="93" spans="1:5" s="13" customFormat="1" ht="13.7" customHeight="1" x14ac:dyDescent="0.25">
      <c r="A93" s="24">
        <v>45338</v>
      </c>
      <c r="B93" s="28" t="s">
        <v>31</v>
      </c>
      <c r="C93" s="25" t="s">
        <v>134</v>
      </c>
      <c r="D93" s="26">
        <v>191</v>
      </c>
      <c r="E93" s="27">
        <v>258107.65</v>
      </c>
    </row>
    <row r="94" spans="1:5" s="13" customFormat="1" ht="13.7" customHeight="1" x14ac:dyDescent="0.25">
      <c r="A94" s="24">
        <v>45338</v>
      </c>
      <c r="B94" s="28" t="s">
        <v>32</v>
      </c>
      <c r="C94" s="25" t="s">
        <v>135</v>
      </c>
      <c r="D94" s="26">
        <v>258</v>
      </c>
      <c r="E94" s="27">
        <v>369142.13</v>
      </c>
    </row>
    <row r="95" spans="1:5" s="13" customFormat="1" ht="13.7" customHeight="1" x14ac:dyDescent="0.25">
      <c r="A95" s="24">
        <v>45338</v>
      </c>
      <c r="B95" s="28" t="s">
        <v>41</v>
      </c>
      <c r="C95" s="25" t="s">
        <v>136</v>
      </c>
      <c r="D95" s="26">
        <v>99</v>
      </c>
      <c r="E95" s="27">
        <v>135786.21</v>
      </c>
    </row>
    <row r="96" spans="1:5" s="13" customFormat="1" ht="13.7" customHeight="1" x14ac:dyDescent="0.25">
      <c r="A96" s="24">
        <v>45339</v>
      </c>
      <c r="B96" s="28" t="s">
        <v>19</v>
      </c>
      <c r="C96" s="25" t="s">
        <v>137</v>
      </c>
      <c r="D96" s="26">
        <v>229</v>
      </c>
      <c r="E96" s="27">
        <v>287649.33</v>
      </c>
    </row>
    <row r="97" spans="1:5" s="13" customFormat="1" ht="13.7" customHeight="1" x14ac:dyDescent="0.25">
      <c r="A97" s="24">
        <v>45339</v>
      </c>
      <c r="B97" s="28" t="s">
        <v>14</v>
      </c>
      <c r="C97" s="25" t="s">
        <v>138</v>
      </c>
      <c r="D97" s="26">
        <v>223</v>
      </c>
      <c r="E97" s="27">
        <v>336930.8</v>
      </c>
    </row>
    <row r="98" spans="1:5" s="13" customFormat="1" ht="13.7" customHeight="1" x14ac:dyDescent="0.25">
      <c r="A98" s="24">
        <v>45339</v>
      </c>
      <c r="B98" s="28" t="s">
        <v>32</v>
      </c>
      <c r="C98" s="25" t="s">
        <v>139</v>
      </c>
      <c r="D98" s="26">
        <v>118</v>
      </c>
      <c r="E98" s="27">
        <v>209173.2</v>
      </c>
    </row>
    <row r="99" spans="1:5" s="13" customFormat="1" ht="13.7" customHeight="1" x14ac:dyDescent="0.25">
      <c r="A99" s="24">
        <v>45339</v>
      </c>
      <c r="B99" s="28" t="s">
        <v>34</v>
      </c>
      <c r="C99" s="25" t="s">
        <v>140</v>
      </c>
      <c r="D99" s="26">
        <v>198</v>
      </c>
      <c r="E99" s="27">
        <v>246693.14</v>
      </c>
    </row>
    <row r="100" spans="1:5" s="13" customFormat="1" ht="13.7" customHeight="1" x14ac:dyDescent="0.25">
      <c r="A100" s="24">
        <v>45340</v>
      </c>
      <c r="B100" s="28" t="s">
        <v>37</v>
      </c>
      <c r="C100" s="25" t="s">
        <v>141</v>
      </c>
      <c r="D100" s="26">
        <v>95</v>
      </c>
      <c r="E100" s="27">
        <v>120921.16</v>
      </c>
    </row>
    <row r="101" spans="1:5" s="13" customFormat="1" ht="13.7" customHeight="1" x14ac:dyDescent="0.25">
      <c r="A101" s="24">
        <v>45340</v>
      </c>
      <c r="B101" s="28" t="s">
        <v>27</v>
      </c>
      <c r="C101" s="25" t="s">
        <v>142</v>
      </c>
      <c r="D101" s="26">
        <v>60</v>
      </c>
      <c r="E101" s="27">
        <v>87788.41</v>
      </c>
    </row>
    <row r="102" spans="1:5" s="13" customFormat="1" ht="13.7" customHeight="1" x14ac:dyDescent="0.25">
      <c r="A102" s="24">
        <v>45340</v>
      </c>
      <c r="B102" s="28" t="s">
        <v>33</v>
      </c>
      <c r="C102" s="25" t="s">
        <v>143</v>
      </c>
      <c r="D102" s="26">
        <v>100</v>
      </c>
      <c r="E102" s="27">
        <v>128979.65</v>
      </c>
    </row>
    <row r="103" spans="1:5" s="13" customFormat="1" ht="13.7" customHeight="1" x14ac:dyDescent="0.25">
      <c r="A103" s="24">
        <v>45340</v>
      </c>
      <c r="B103" s="28" t="s">
        <v>45</v>
      </c>
      <c r="C103" s="25" t="s">
        <v>144</v>
      </c>
      <c r="D103" s="26">
        <v>153</v>
      </c>
      <c r="E103" s="27">
        <v>210192.34</v>
      </c>
    </row>
    <row r="104" spans="1:5" s="13" customFormat="1" ht="13.7" customHeight="1" x14ac:dyDescent="0.25">
      <c r="A104" s="24">
        <v>45340</v>
      </c>
      <c r="B104" s="28" t="s">
        <v>38</v>
      </c>
      <c r="C104" s="25" t="s">
        <v>145</v>
      </c>
      <c r="D104" s="26">
        <v>411</v>
      </c>
      <c r="E104" s="27">
        <v>577585.68999999994</v>
      </c>
    </row>
    <row r="105" spans="1:5" s="13" customFormat="1" ht="13.7" customHeight="1" x14ac:dyDescent="0.25">
      <c r="A105" s="24">
        <v>45340</v>
      </c>
      <c r="B105" s="28" t="s">
        <v>36</v>
      </c>
      <c r="C105" s="25" t="s">
        <v>146</v>
      </c>
      <c r="D105" s="26">
        <v>244</v>
      </c>
      <c r="E105" s="27">
        <v>313787.69</v>
      </c>
    </row>
    <row r="106" spans="1:5" s="13" customFormat="1" ht="13.7" customHeight="1" x14ac:dyDescent="0.25">
      <c r="A106" s="24">
        <v>45341</v>
      </c>
      <c r="B106" s="28" t="s">
        <v>46</v>
      </c>
      <c r="C106" s="25" t="s">
        <v>147</v>
      </c>
      <c r="D106" s="26">
        <v>103</v>
      </c>
      <c r="E106" s="27">
        <v>80151.399999999994</v>
      </c>
    </row>
    <row r="107" spans="1:5" s="13" customFormat="1" ht="13.7" customHeight="1" x14ac:dyDescent="0.25">
      <c r="A107" s="24">
        <v>45341</v>
      </c>
      <c r="B107" s="28" t="s">
        <v>40</v>
      </c>
      <c r="C107" s="25" t="s">
        <v>148</v>
      </c>
      <c r="D107" s="26">
        <v>135</v>
      </c>
      <c r="E107" s="27">
        <v>205837.92</v>
      </c>
    </row>
    <row r="108" spans="1:5" s="13" customFormat="1" ht="13.7" customHeight="1" x14ac:dyDescent="0.25">
      <c r="A108" s="24">
        <v>45342</v>
      </c>
      <c r="B108" s="28" t="s">
        <v>46</v>
      </c>
      <c r="C108" s="25" t="s">
        <v>149</v>
      </c>
      <c r="D108" s="26">
        <v>220</v>
      </c>
      <c r="E108" s="27">
        <v>162844.59</v>
      </c>
    </row>
    <row r="109" spans="1:5" s="13" customFormat="1" ht="13.7" customHeight="1" x14ac:dyDescent="0.25">
      <c r="A109" s="24">
        <v>45342</v>
      </c>
      <c r="B109" s="28" t="s">
        <v>40</v>
      </c>
      <c r="C109" s="25" t="s">
        <v>150</v>
      </c>
      <c r="D109" s="26">
        <v>67</v>
      </c>
      <c r="E109" s="27">
        <v>87606.97</v>
      </c>
    </row>
    <row r="110" spans="1:5" s="13" customFormat="1" ht="13.7" customHeight="1" x14ac:dyDescent="0.25">
      <c r="A110" s="24">
        <v>45342</v>
      </c>
      <c r="B110" s="28" t="s">
        <v>40</v>
      </c>
      <c r="C110" s="25" t="s">
        <v>151</v>
      </c>
      <c r="D110" s="26">
        <v>224</v>
      </c>
      <c r="E110" s="27">
        <v>192986.06</v>
      </c>
    </row>
    <row r="111" spans="1:5" s="13" customFormat="1" ht="13.7" customHeight="1" x14ac:dyDescent="0.25">
      <c r="A111" s="24">
        <v>45342</v>
      </c>
      <c r="B111" s="28" t="s">
        <v>33</v>
      </c>
      <c r="C111" s="25" t="s">
        <v>152</v>
      </c>
      <c r="D111" s="26">
        <v>123</v>
      </c>
      <c r="E111" s="27">
        <v>131038.13</v>
      </c>
    </row>
    <row r="112" spans="1:5" s="13" customFormat="1" ht="13.7" customHeight="1" x14ac:dyDescent="0.25">
      <c r="A112" s="24">
        <v>45342</v>
      </c>
      <c r="B112" s="28" t="s">
        <v>31</v>
      </c>
      <c r="C112" s="25" t="s">
        <v>153</v>
      </c>
      <c r="D112" s="26">
        <v>172</v>
      </c>
      <c r="E112" s="27">
        <v>216263.4</v>
      </c>
    </row>
    <row r="113" spans="1:5" s="13" customFormat="1" ht="13.7" customHeight="1" x14ac:dyDescent="0.25">
      <c r="A113" s="24">
        <v>45342</v>
      </c>
      <c r="B113" s="28" t="s">
        <v>15</v>
      </c>
      <c r="C113" s="25" t="s">
        <v>154</v>
      </c>
      <c r="D113" s="26">
        <v>162</v>
      </c>
      <c r="E113" s="27">
        <v>248443.57</v>
      </c>
    </row>
    <row r="114" spans="1:5" s="13" customFormat="1" ht="13.7" customHeight="1" x14ac:dyDescent="0.25">
      <c r="A114" s="24">
        <v>45342</v>
      </c>
      <c r="B114" s="28" t="s">
        <v>15</v>
      </c>
      <c r="C114" s="25" t="s">
        <v>155</v>
      </c>
      <c r="D114" s="26">
        <v>7</v>
      </c>
      <c r="E114" s="27">
        <v>20930.68</v>
      </c>
    </row>
    <row r="115" spans="1:5" s="13" customFormat="1" ht="13.7" customHeight="1" x14ac:dyDescent="0.25">
      <c r="A115" s="24">
        <v>45342</v>
      </c>
      <c r="B115" s="28" t="s">
        <v>43</v>
      </c>
      <c r="C115" s="25" t="s">
        <v>156</v>
      </c>
      <c r="D115" s="26">
        <v>123</v>
      </c>
      <c r="E115" s="27">
        <v>152688.26</v>
      </c>
    </row>
    <row r="116" spans="1:5" s="13" customFormat="1" ht="13.7" customHeight="1" x14ac:dyDescent="0.25">
      <c r="A116" s="24">
        <v>45342</v>
      </c>
      <c r="B116" s="28" t="s">
        <v>18</v>
      </c>
      <c r="C116" s="25" t="s">
        <v>157</v>
      </c>
      <c r="D116" s="26">
        <v>107</v>
      </c>
      <c r="E116" s="27">
        <v>129878.15</v>
      </c>
    </row>
    <row r="117" spans="1:5" s="13" customFormat="1" ht="13.7" customHeight="1" x14ac:dyDescent="0.25">
      <c r="A117" s="24">
        <v>45342</v>
      </c>
      <c r="B117" s="28" t="s">
        <v>14</v>
      </c>
      <c r="C117" s="25" t="s">
        <v>158</v>
      </c>
      <c r="D117" s="26">
        <v>250</v>
      </c>
      <c r="E117" s="27">
        <v>353947.71</v>
      </c>
    </row>
    <row r="118" spans="1:5" s="13" customFormat="1" ht="13.7" customHeight="1" x14ac:dyDescent="0.25">
      <c r="A118" s="24">
        <v>45342</v>
      </c>
      <c r="B118" s="28" t="s">
        <v>30</v>
      </c>
      <c r="C118" s="25" t="s">
        <v>159</v>
      </c>
      <c r="D118" s="26">
        <v>115</v>
      </c>
      <c r="E118" s="27">
        <v>112765.91</v>
      </c>
    </row>
    <row r="119" spans="1:5" s="13" customFormat="1" ht="13.7" customHeight="1" x14ac:dyDescent="0.25">
      <c r="A119" s="24">
        <v>45342</v>
      </c>
      <c r="B119" s="28" t="s">
        <v>32</v>
      </c>
      <c r="C119" s="25" t="s">
        <v>160</v>
      </c>
      <c r="D119" s="26">
        <v>120</v>
      </c>
      <c r="E119" s="27">
        <v>126106.13</v>
      </c>
    </row>
    <row r="120" spans="1:5" s="13" customFormat="1" ht="13.7" customHeight="1" x14ac:dyDescent="0.25">
      <c r="A120" s="24">
        <v>45342</v>
      </c>
      <c r="B120" s="28" t="s">
        <v>41</v>
      </c>
      <c r="C120" s="25" t="s">
        <v>161</v>
      </c>
      <c r="D120" s="26">
        <v>159</v>
      </c>
      <c r="E120" s="27">
        <v>177978.84</v>
      </c>
    </row>
    <row r="121" spans="1:5" s="13" customFormat="1" ht="13.7" customHeight="1" x14ac:dyDescent="0.25">
      <c r="A121" s="24">
        <v>45342</v>
      </c>
      <c r="B121" s="28" t="s">
        <v>28</v>
      </c>
      <c r="C121" s="25" t="s">
        <v>162</v>
      </c>
      <c r="D121" s="26">
        <v>174</v>
      </c>
      <c r="E121" s="27">
        <v>159360.47</v>
      </c>
    </row>
    <row r="122" spans="1:5" s="13" customFormat="1" ht="13.7" customHeight="1" x14ac:dyDescent="0.25">
      <c r="A122" s="24">
        <v>45342</v>
      </c>
      <c r="B122" s="28" t="s">
        <v>28</v>
      </c>
      <c r="C122" s="25" t="s">
        <v>163</v>
      </c>
      <c r="D122" s="26">
        <v>25</v>
      </c>
      <c r="E122" s="27">
        <v>14511.3</v>
      </c>
    </row>
    <row r="123" spans="1:5" s="13" customFormat="1" ht="13.7" customHeight="1" x14ac:dyDescent="0.25">
      <c r="A123" s="24">
        <v>45342</v>
      </c>
      <c r="B123" s="28" t="s">
        <v>44</v>
      </c>
      <c r="C123" s="25" t="s">
        <v>164</v>
      </c>
      <c r="D123" s="26">
        <v>122</v>
      </c>
      <c r="E123" s="27">
        <v>202788.83</v>
      </c>
    </row>
    <row r="124" spans="1:5" s="13" customFormat="1" ht="13.7" customHeight="1" x14ac:dyDescent="0.25">
      <c r="A124" s="24">
        <v>45342</v>
      </c>
      <c r="B124" s="28" t="s">
        <v>42</v>
      </c>
      <c r="C124" s="25" t="s">
        <v>165</v>
      </c>
      <c r="D124" s="26">
        <v>138</v>
      </c>
      <c r="E124" s="27">
        <v>176897.78</v>
      </c>
    </row>
    <row r="125" spans="1:5" s="13" customFormat="1" ht="13.7" customHeight="1" x14ac:dyDescent="0.25">
      <c r="A125" s="24">
        <v>45342</v>
      </c>
      <c r="B125" s="28" t="s">
        <v>42</v>
      </c>
      <c r="C125" s="25" t="s">
        <v>166</v>
      </c>
      <c r="D125" s="26">
        <v>64</v>
      </c>
      <c r="E125" s="27">
        <v>86710.61</v>
      </c>
    </row>
    <row r="126" spans="1:5" s="13" customFormat="1" ht="13.7" customHeight="1" x14ac:dyDescent="0.25">
      <c r="A126" s="24">
        <v>45343</v>
      </c>
      <c r="B126" s="28" t="s">
        <v>33</v>
      </c>
      <c r="C126" s="25" t="s">
        <v>167</v>
      </c>
      <c r="D126" s="26">
        <v>120</v>
      </c>
      <c r="E126" s="27">
        <v>165049.13</v>
      </c>
    </row>
    <row r="127" spans="1:5" s="13" customFormat="1" ht="13.7" customHeight="1" x14ac:dyDescent="0.25">
      <c r="A127" s="24">
        <v>45343</v>
      </c>
      <c r="B127" s="28" t="s">
        <v>32</v>
      </c>
      <c r="C127" s="25" t="s">
        <v>168</v>
      </c>
      <c r="D127" s="26">
        <v>102</v>
      </c>
      <c r="E127" s="27">
        <v>126004.2</v>
      </c>
    </row>
    <row r="128" spans="1:5" s="13" customFormat="1" ht="13.7" customHeight="1" x14ac:dyDescent="0.25">
      <c r="A128" s="24">
        <v>45343</v>
      </c>
      <c r="B128" s="28" t="s">
        <v>32</v>
      </c>
      <c r="C128" s="25" t="s">
        <v>169</v>
      </c>
      <c r="D128" s="26">
        <v>135</v>
      </c>
      <c r="E128" s="27">
        <v>82423.240000000005</v>
      </c>
    </row>
    <row r="129" spans="1:5" s="13" customFormat="1" ht="13.7" customHeight="1" x14ac:dyDescent="0.25">
      <c r="A129" s="24">
        <v>45343</v>
      </c>
      <c r="B129" s="28" t="s">
        <v>34</v>
      </c>
      <c r="C129" s="25" t="s">
        <v>170</v>
      </c>
      <c r="D129" s="26">
        <v>40</v>
      </c>
      <c r="E129" s="27">
        <v>47120.94</v>
      </c>
    </row>
    <row r="130" spans="1:5" s="13" customFormat="1" ht="13.7" customHeight="1" x14ac:dyDescent="0.25">
      <c r="A130" s="24">
        <v>45344</v>
      </c>
      <c r="B130" s="28" t="s">
        <v>46</v>
      </c>
      <c r="C130" s="25" t="s">
        <v>171</v>
      </c>
      <c r="D130" s="26">
        <v>102</v>
      </c>
      <c r="E130" s="27">
        <v>109065.51</v>
      </c>
    </row>
    <row r="131" spans="1:5" s="13" customFormat="1" ht="13.7" customHeight="1" x14ac:dyDescent="0.25">
      <c r="A131" s="24">
        <v>45344</v>
      </c>
      <c r="B131" s="28" t="s">
        <v>46</v>
      </c>
      <c r="C131" s="25" t="s">
        <v>172</v>
      </c>
      <c r="D131" s="26">
        <v>117</v>
      </c>
      <c r="E131" s="27">
        <v>165385.97</v>
      </c>
    </row>
    <row r="132" spans="1:5" s="13" customFormat="1" ht="13.7" customHeight="1" x14ac:dyDescent="0.25">
      <c r="A132" s="24">
        <v>45344</v>
      </c>
      <c r="B132" s="28" t="s">
        <v>46</v>
      </c>
      <c r="C132" s="25" t="s">
        <v>173</v>
      </c>
      <c r="D132" s="26">
        <v>105</v>
      </c>
      <c r="E132" s="27">
        <v>116918.45</v>
      </c>
    </row>
    <row r="133" spans="1:5" s="13" customFormat="1" ht="13.7" customHeight="1" x14ac:dyDescent="0.25">
      <c r="A133" s="24">
        <v>45344</v>
      </c>
      <c r="B133" s="28" t="s">
        <v>38</v>
      </c>
      <c r="C133" s="25" t="s">
        <v>174</v>
      </c>
      <c r="D133" s="26">
        <v>120</v>
      </c>
      <c r="E133" s="27">
        <v>162809.1</v>
      </c>
    </row>
    <row r="134" spans="1:5" s="13" customFormat="1" ht="13.7" customHeight="1" x14ac:dyDescent="0.25">
      <c r="A134" s="24">
        <v>45344</v>
      </c>
      <c r="B134" s="28" t="s">
        <v>38</v>
      </c>
      <c r="C134" s="25" t="s">
        <v>175</v>
      </c>
      <c r="D134" s="26">
        <v>120</v>
      </c>
      <c r="E134" s="27">
        <v>154845.07999999999</v>
      </c>
    </row>
    <row r="135" spans="1:5" s="13" customFormat="1" ht="13.7" customHeight="1" x14ac:dyDescent="0.25">
      <c r="A135" s="24">
        <v>45344</v>
      </c>
      <c r="B135" s="28" t="s">
        <v>38</v>
      </c>
      <c r="C135" s="25" t="s">
        <v>176</v>
      </c>
      <c r="D135" s="26">
        <v>68</v>
      </c>
      <c r="E135" s="27">
        <v>120820.62</v>
      </c>
    </row>
    <row r="136" spans="1:5" s="13" customFormat="1" ht="13.7" customHeight="1" x14ac:dyDescent="0.25">
      <c r="A136" s="24">
        <v>45344</v>
      </c>
      <c r="B136" s="28" t="s">
        <v>38</v>
      </c>
      <c r="C136" s="25" t="s">
        <v>177</v>
      </c>
      <c r="D136" s="26">
        <v>100</v>
      </c>
      <c r="E136" s="27">
        <v>99338.94</v>
      </c>
    </row>
    <row r="137" spans="1:5" s="13" customFormat="1" ht="13.7" customHeight="1" x14ac:dyDescent="0.25">
      <c r="A137" s="24">
        <v>45344</v>
      </c>
      <c r="B137" s="28" t="s">
        <v>47</v>
      </c>
      <c r="C137" s="25" t="s">
        <v>178</v>
      </c>
      <c r="D137" s="26">
        <v>70</v>
      </c>
      <c r="E137" s="27">
        <v>90521.99</v>
      </c>
    </row>
    <row r="138" spans="1:5" s="13" customFormat="1" ht="13.7" customHeight="1" x14ac:dyDescent="0.25">
      <c r="A138" s="24">
        <v>45344</v>
      </c>
      <c r="B138" s="28" t="s">
        <v>17</v>
      </c>
      <c r="C138" s="25" t="s">
        <v>179</v>
      </c>
      <c r="D138" s="26">
        <v>108</v>
      </c>
      <c r="E138" s="27">
        <v>170477.17</v>
      </c>
    </row>
    <row r="139" spans="1:5" s="13" customFormat="1" ht="13.7" customHeight="1" x14ac:dyDescent="0.25">
      <c r="A139" s="24">
        <v>45344</v>
      </c>
      <c r="B139" s="28" t="s">
        <v>14</v>
      </c>
      <c r="C139" s="25" t="s">
        <v>180</v>
      </c>
      <c r="D139" s="26">
        <v>217</v>
      </c>
      <c r="E139" s="27">
        <v>286951.02</v>
      </c>
    </row>
    <row r="140" spans="1:5" s="13" customFormat="1" ht="13.7" customHeight="1" x14ac:dyDescent="0.25">
      <c r="A140" s="24">
        <v>45344</v>
      </c>
      <c r="B140" s="28" t="s">
        <v>28</v>
      </c>
      <c r="C140" s="25" t="s">
        <v>181</v>
      </c>
      <c r="D140" s="26">
        <v>17</v>
      </c>
      <c r="E140" s="27">
        <v>19615.599999999999</v>
      </c>
    </row>
    <row r="141" spans="1:5" s="13" customFormat="1" ht="13.7" customHeight="1" x14ac:dyDescent="0.25">
      <c r="A141" s="24">
        <v>45344</v>
      </c>
      <c r="B141" s="28" t="s">
        <v>13</v>
      </c>
      <c r="C141" s="25" t="s">
        <v>182</v>
      </c>
      <c r="D141" s="26">
        <v>304</v>
      </c>
      <c r="E141" s="27">
        <v>413805.29</v>
      </c>
    </row>
    <row r="142" spans="1:5" s="13" customFormat="1" ht="13.7" customHeight="1" x14ac:dyDescent="0.25">
      <c r="A142" s="24">
        <v>45345</v>
      </c>
      <c r="B142" s="28" t="s">
        <v>26</v>
      </c>
      <c r="C142" s="25" t="s">
        <v>183</v>
      </c>
      <c r="D142" s="26">
        <v>468</v>
      </c>
      <c r="E142" s="27">
        <v>587302.62</v>
      </c>
    </row>
    <row r="143" spans="1:5" s="13" customFormat="1" ht="13.7" customHeight="1" x14ac:dyDescent="0.25">
      <c r="A143" s="24">
        <v>45345</v>
      </c>
      <c r="B143" s="28" t="s">
        <v>31</v>
      </c>
      <c r="C143" s="25" t="s">
        <v>184</v>
      </c>
      <c r="D143" s="26">
        <v>143</v>
      </c>
      <c r="E143" s="27">
        <v>190271.13</v>
      </c>
    </row>
    <row r="144" spans="1:5" s="13" customFormat="1" ht="13.7" customHeight="1" x14ac:dyDescent="0.25">
      <c r="A144" s="24">
        <v>45345</v>
      </c>
      <c r="B144" s="28" t="s">
        <v>45</v>
      </c>
      <c r="C144" s="25" t="s">
        <v>185</v>
      </c>
      <c r="D144" s="26">
        <v>93</v>
      </c>
      <c r="E144" s="27">
        <v>88849.11</v>
      </c>
    </row>
    <row r="145" spans="1:5" s="13" customFormat="1" ht="13.7" customHeight="1" x14ac:dyDescent="0.25">
      <c r="A145" s="24">
        <v>45345</v>
      </c>
      <c r="B145" s="28" t="s">
        <v>35</v>
      </c>
      <c r="C145" s="25" t="s">
        <v>186</v>
      </c>
      <c r="D145" s="26">
        <v>100</v>
      </c>
      <c r="E145" s="27">
        <v>144665.1</v>
      </c>
    </row>
    <row r="146" spans="1:5" s="13" customFormat="1" ht="13.7" customHeight="1" x14ac:dyDescent="0.25">
      <c r="A146" s="24">
        <v>45345</v>
      </c>
      <c r="B146" s="28" t="s">
        <v>16</v>
      </c>
      <c r="C146" s="25" t="s">
        <v>187</v>
      </c>
      <c r="D146" s="26">
        <v>65</v>
      </c>
      <c r="E146" s="27">
        <v>90066.15</v>
      </c>
    </row>
    <row r="147" spans="1:5" s="13" customFormat="1" ht="13.7" customHeight="1" x14ac:dyDescent="0.25">
      <c r="A147" s="24">
        <v>45345</v>
      </c>
      <c r="B147" s="28" t="s">
        <v>32</v>
      </c>
      <c r="C147" s="25" t="s">
        <v>188</v>
      </c>
      <c r="D147" s="26">
        <v>118</v>
      </c>
      <c r="E147" s="27">
        <v>126529</v>
      </c>
    </row>
    <row r="148" spans="1:5" s="13" customFormat="1" ht="13.7" customHeight="1" x14ac:dyDescent="0.25">
      <c r="A148" s="24">
        <v>45345</v>
      </c>
      <c r="B148" s="28" t="s">
        <v>28</v>
      </c>
      <c r="C148" s="25" t="s">
        <v>189</v>
      </c>
      <c r="D148" s="26">
        <v>94</v>
      </c>
      <c r="E148" s="27">
        <v>125579.85</v>
      </c>
    </row>
    <row r="149" spans="1:5" s="13" customFormat="1" ht="13.7" customHeight="1" x14ac:dyDescent="0.25">
      <c r="A149" s="24">
        <v>45346</v>
      </c>
      <c r="B149" s="28" t="s">
        <v>14</v>
      </c>
      <c r="C149" s="25" t="s">
        <v>190</v>
      </c>
      <c r="D149" s="26">
        <v>233</v>
      </c>
      <c r="E149" s="27">
        <v>267423.90000000002</v>
      </c>
    </row>
    <row r="150" spans="1:5" s="13" customFormat="1" ht="13.7" customHeight="1" x14ac:dyDescent="0.25">
      <c r="A150" s="24">
        <v>45346</v>
      </c>
      <c r="B150" s="28" t="s">
        <v>30</v>
      </c>
      <c r="C150" s="25" t="s">
        <v>191</v>
      </c>
      <c r="D150" s="26">
        <v>98</v>
      </c>
      <c r="E150" s="27">
        <v>142026.39000000001</v>
      </c>
    </row>
    <row r="151" spans="1:5" s="13" customFormat="1" ht="13.7" customHeight="1" x14ac:dyDescent="0.25">
      <c r="A151" s="24">
        <v>45346</v>
      </c>
      <c r="B151" s="28" t="s">
        <v>41</v>
      </c>
      <c r="C151" s="25" t="s">
        <v>192</v>
      </c>
      <c r="D151" s="26">
        <v>71</v>
      </c>
      <c r="E151" s="27">
        <v>82215.56</v>
      </c>
    </row>
    <row r="152" spans="1:5" s="13" customFormat="1" ht="13.7" customHeight="1" x14ac:dyDescent="0.25">
      <c r="A152" s="24">
        <v>45348</v>
      </c>
      <c r="B152" s="28" t="s">
        <v>40</v>
      </c>
      <c r="C152" s="25" t="s">
        <v>193</v>
      </c>
      <c r="D152" s="26">
        <v>40</v>
      </c>
      <c r="E152" s="27">
        <v>36513.96</v>
      </c>
    </row>
    <row r="153" spans="1:5" s="13" customFormat="1" ht="13.7" customHeight="1" x14ac:dyDescent="0.25">
      <c r="A153" s="24">
        <v>45348</v>
      </c>
      <c r="B153" s="28" t="s">
        <v>40</v>
      </c>
      <c r="C153" s="25" t="s">
        <v>194</v>
      </c>
      <c r="D153" s="26">
        <v>274</v>
      </c>
      <c r="E153" s="27">
        <v>290264.78999999998</v>
      </c>
    </row>
    <row r="154" spans="1:5" s="13" customFormat="1" ht="13.7" customHeight="1" x14ac:dyDescent="0.25">
      <c r="A154" s="24">
        <v>45348</v>
      </c>
      <c r="B154" s="28" t="s">
        <v>26</v>
      </c>
      <c r="C154" s="25" t="s">
        <v>195</v>
      </c>
      <c r="D154" s="26">
        <v>30</v>
      </c>
      <c r="E154" s="27">
        <v>27385.47</v>
      </c>
    </row>
    <row r="155" spans="1:5" s="13" customFormat="1" ht="13.7" customHeight="1" x14ac:dyDescent="0.25">
      <c r="A155" s="24">
        <v>45348</v>
      </c>
      <c r="B155" s="28" t="s">
        <v>12</v>
      </c>
      <c r="C155" s="25" t="s">
        <v>196</v>
      </c>
      <c r="D155" s="26">
        <v>30</v>
      </c>
      <c r="E155" s="27">
        <v>27385.47</v>
      </c>
    </row>
    <row r="156" spans="1:5" s="13" customFormat="1" ht="13.7" customHeight="1" x14ac:dyDescent="0.25">
      <c r="A156" s="24">
        <v>45348</v>
      </c>
      <c r="B156" s="28" t="s">
        <v>12</v>
      </c>
      <c r="C156" s="25" t="s">
        <v>197</v>
      </c>
      <c r="D156" s="26">
        <v>204</v>
      </c>
      <c r="E156" s="27">
        <v>212801.7</v>
      </c>
    </row>
    <row r="157" spans="1:5" s="13" customFormat="1" ht="13.7" customHeight="1" x14ac:dyDescent="0.25">
      <c r="A157" s="24">
        <v>45348</v>
      </c>
      <c r="B157" s="28" t="s">
        <v>27</v>
      </c>
      <c r="C157" s="25" t="s">
        <v>198</v>
      </c>
      <c r="D157" s="26">
        <v>15</v>
      </c>
      <c r="E157" s="27">
        <v>13424.25</v>
      </c>
    </row>
    <row r="158" spans="1:5" s="13" customFormat="1" ht="13.7" customHeight="1" x14ac:dyDescent="0.25">
      <c r="A158" s="24">
        <v>45348</v>
      </c>
      <c r="B158" s="28" t="s">
        <v>33</v>
      </c>
      <c r="C158" s="25" t="s">
        <v>199</v>
      </c>
      <c r="D158" s="26">
        <v>64</v>
      </c>
      <c r="E158" s="27">
        <v>80452</v>
      </c>
    </row>
    <row r="159" spans="1:5" s="13" customFormat="1" ht="13.7" customHeight="1" x14ac:dyDescent="0.25">
      <c r="A159" s="24">
        <v>45348</v>
      </c>
      <c r="B159" s="28" t="s">
        <v>33</v>
      </c>
      <c r="C159" s="25" t="s">
        <v>200</v>
      </c>
      <c r="D159" s="26">
        <v>232</v>
      </c>
      <c r="E159" s="27">
        <v>335945.79</v>
      </c>
    </row>
    <row r="160" spans="1:5" s="13" customFormat="1" ht="13.7" customHeight="1" x14ac:dyDescent="0.25">
      <c r="A160" s="24">
        <v>45348</v>
      </c>
      <c r="B160" s="28" t="s">
        <v>31</v>
      </c>
      <c r="C160" s="25" t="s">
        <v>201</v>
      </c>
      <c r="D160" s="26">
        <v>25</v>
      </c>
      <c r="E160" s="27">
        <v>22101.66</v>
      </c>
    </row>
    <row r="161" spans="1:5" s="13" customFormat="1" ht="13.7" customHeight="1" x14ac:dyDescent="0.25">
      <c r="A161" s="24">
        <v>45348</v>
      </c>
      <c r="B161" s="28" t="s">
        <v>45</v>
      </c>
      <c r="C161" s="25" t="s">
        <v>202</v>
      </c>
      <c r="D161" s="26">
        <v>30</v>
      </c>
      <c r="E161" s="27">
        <v>27385.47</v>
      </c>
    </row>
    <row r="162" spans="1:5" s="13" customFormat="1" ht="13.7" customHeight="1" x14ac:dyDescent="0.25">
      <c r="A162" s="24">
        <v>45348</v>
      </c>
      <c r="B162" s="28" t="s">
        <v>38</v>
      </c>
      <c r="C162" s="25" t="s">
        <v>203</v>
      </c>
      <c r="D162" s="26">
        <v>115</v>
      </c>
      <c r="E162" s="27">
        <v>153670.92000000001</v>
      </c>
    </row>
    <row r="163" spans="1:5" s="13" customFormat="1" ht="13.7" customHeight="1" x14ac:dyDescent="0.25">
      <c r="A163" s="24">
        <v>45348</v>
      </c>
      <c r="B163" s="28" t="s">
        <v>38</v>
      </c>
      <c r="C163" s="25" t="s">
        <v>204</v>
      </c>
      <c r="D163" s="26">
        <v>115</v>
      </c>
      <c r="E163" s="27">
        <v>147344.45000000001</v>
      </c>
    </row>
    <row r="164" spans="1:5" s="13" customFormat="1" ht="13.7" customHeight="1" x14ac:dyDescent="0.25">
      <c r="A164" s="24">
        <v>45348</v>
      </c>
      <c r="B164" s="28" t="s">
        <v>38</v>
      </c>
      <c r="C164" s="25" t="s">
        <v>205</v>
      </c>
      <c r="D164" s="26">
        <v>144</v>
      </c>
      <c r="E164" s="27">
        <v>138715.93</v>
      </c>
    </row>
    <row r="165" spans="1:5" s="13" customFormat="1" ht="13.7" customHeight="1" x14ac:dyDescent="0.25">
      <c r="A165" s="24">
        <v>45348</v>
      </c>
      <c r="B165" s="28" t="s">
        <v>43</v>
      </c>
      <c r="C165" s="25" t="s">
        <v>206</v>
      </c>
      <c r="D165" s="26">
        <v>10</v>
      </c>
      <c r="E165" s="27">
        <v>9128.49</v>
      </c>
    </row>
    <row r="166" spans="1:5" s="13" customFormat="1" ht="13.7" customHeight="1" x14ac:dyDescent="0.25">
      <c r="A166" s="24">
        <v>45348</v>
      </c>
      <c r="B166" s="28" t="s">
        <v>18</v>
      </c>
      <c r="C166" s="25" t="s">
        <v>207</v>
      </c>
      <c r="D166" s="26">
        <v>10</v>
      </c>
      <c r="E166" s="27">
        <v>9128.49</v>
      </c>
    </row>
    <row r="167" spans="1:5" s="13" customFormat="1" ht="13.7" customHeight="1" x14ac:dyDescent="0.25">
      <c r="A167" s="24">
        <v>45348</v>
      </c>
      <c r="B167" s="28" t="s">
        <v>47</v>
      </c>
      <c r="C167" s="25" t="s">
        <v>208</v>
      </c>
      <c r="D167" s="26">
        <v>6</v>
      </c>
      <c r="E167" s="27">
        <v>5369.7</v>
      </c>
    </row>
    <row r="168" spans="1:5" s="13" customFormat="1" ht="13.7" customHeight="1" x14ac:dyDescent="0.25">
      <c r="A168" s="24">
        <v>45348</v>
      </c>
      <c r="B168" s="28" t="s">
        <v>17</v>
      </c>
      <c r="C168" s="25" t="s">
        <v>209</v>
      </c>
      <c r="D168" s="26">
        <v>6</v>
      </c>
      <c r="E168" s="27">
        <v>5369.7</v>
      </c>
    </row>
    <row r="169" spans="1:5" s="13" customFormat="1" ht="13.7" customHeight="1" x14ac:dyDescent="0.25">
      <c r="A169" s="24">
        <v>45348</v>
      </c>
      <c r="B169" s="28" t="s">
        <v>14</v>
      </c>
      <c r="C169" s="25" t="s">
        <v>210</v>
      </c>
      <c r="D169" s="26">
        <v>255</v>
      </c>
      <c r="E169" s="27">
        <v>141796.1</v>
      </c>
    </row>
    <row r="170" spans="1:5" s="13" customFormat="1" ht="13.7" customHeight="1" x14ac:dyDescent="0.25">
      <c r="A170" s="24">
        <v>45348</v>
      </c>
      <c r="B170" s="28" t="s">
        <v>30</v>
      </c>
      <c r="C170" s="25" t="s">
        <v>211</v>
      </c>
      <c r="D170" s="26">
        <v>20</v>
      </c>
      <c r="E170" s="27">
        <v>18256.98</v>
      </c>
    </row>
    <row r="171" spans="1:5" s="13" customFormat="1" ht="13.7" customHeight="1" x14ac:dyDescent="0.25">
      <c r="A171" s="24">
        <v>45348</v>
      </c>
      <c r="B171" s="28" t="s">
        <v>36</v>
      </c>
      <c r="C171" s="25" t="s">
        <v>212</v>
      </c>
      <c r="D171" s="26">
        <v>10</v>
      </c>
      <c r="E171" s="27">
        <v>9128.49</v>
      </c>
    </row>
    <row r="172" spans="1:5" s="13" customFormat="1" ht="13.7" customHeight="1" x14ac:dyDescent="0.25">
      <c r="A172" s="24">
        <v>45348</v>
      </c>
      <c r="B172" s="28" t="s">
        <v>32</v>
      </c>
      <c r="C172" s="25" t="s">
        <v>213</v>
      </c>
      <c r="D172" s="26">
        <v>114</v>
      </c>
      <c r="E172" s="27">
        <v>113738.21</v>
      </c>
    </row>
    <row r="173" spans="1:5" s="13" customFormat="1" ht="13.7" customHeight="1" x14ac:dyDescent="0.25">
      <c r="A173" s="24">
        <v>45348</v>
      </c>
      <c r="B173" s="28" t="s">
        <v>32</v>
      </c>
      <c r="C173" s="25" t="s">
        <v>214</v>
      </c>
      <c r="D173" s="26">
        <v>25</v>
      </c>
      <c r="E173" s="27">
        <v>22101.66</v>
      </c>
    </row>
    <row r="174" spans="1:5" s="13" customFormat="1" ht="13.7" customHeight="1" x14ac:dyDescent="0.25">
      <c r="A174" s="24">
        <v>45348</v>
      </c>
      <c r="B174" s="28" t="s">
        <v>41</v>
      </c>
      <c r="C174" s="25" t="s">
        <v>215</v>
      </c>
      <c r="D174" s="26">
        <v>20</v>
      </c>
      <c r="E174" s="27">
        <v>18256.98</v>
      </c>
    </row>
    <row r="175" spans="1:5" s="13" customFormat="1" ht="13.7" customHeight="1" x14ac:dyDescent="0.25">
      <c r="A175" s="24">
        <v>45348</v>
      </c>
      <c r="B175" s="28" t="s">
        <v>28</v>
      </c>
      <c r="C175" s="25" t="s">
        <v>216</v>
      </c>
      <c r="D175" s="26">
        <v>139</v>
      </c>
      <c r="E175" s="27">
        <v>207769.34</v>
      </c>
    </row>
    <row r="176" spans="1:5" s="13" customFormat="1" ht="13.7" customHeight="1" x14ac:dyDescent="0.25">
      <c r="A176" s="24">
        <v>45348</v>
      </c>
      <c r="B176" s="28" t="s">
        <v>28</v>
      </c>
      <c r="C176" s="25" t="s">
        <v>217</v>
      </c>
      <c r="D176" s="26">
        <v>15</v>
      </c>
      <c r="E176" s="27">
        <v>12349.85</v>
      </c>
    </row>
    <row r="177" spans="1:5" s="13" customFormat="1" ht="13.7" customHeight="1" x14ac:dyDescent="0.25">
      <c r="A177" s="24">
        <v>45348</v>
      </c>
      <c r="B177" s="28" t="s">
        <v>44</v>
      </c>
      <c r="C177" s="25" t="s">
        <v>218</v>
      </c>
      <c r="D177" s="26">
        <v>10</v>
      </c>
      <c r="E177" s="27">
        <v>9128.49</v>
      </c>
    </row>
    <row r="178" spans="1:5" s="13" customFormat="1" ht="13.7" customHeight="1" x14ac:dyDescent="0.25">
      <c r="A178" s="24">
        <v>45348</v>
      </c>
      <c r="B178" s="28" t="s">
        <v>42</v>
      </c>
      <c r="C178" s="25" t="s">
        <v>219</v>
      </c>
      <c r="D178" s="26">
        <v>30</v>
      </c>
      <c r="E178" s="27">
        <v>27385.47</v>
      </c>
    </row>
    <row r="179" spans="1:5" s="13" customFormat="1" ht="13.7" customHeight="1" x14ac:dyDescent="0.25">
      <c r="A179" s="24">
        <v>45348</v>
      </c>
      <c r="B179" s="28" t="s">
        <v>34</v>
      </c>
      <c r="C179" s="25" t="s">
        <v>220</v>
      </c>
      <c r="D179" s="26">
        <v>20</v>
      </c>
      <c r="E179" s="27">
        <v>18256.98</v>
      </c>
    </row>
    <row r="180" spans="1:5" s="13" customFormat="1" ht="13.7" customHeight="1" x14ac:dyDescent="0.25">
      <c r="A180" s="24">
        <v>45348</v>
      </c>
      <c r="B180" s="28" t="s">
        <v>34</v>
      </c>
      <c r="C180" s="25" t="s">
        <v>221</v>
      </c>
      <c r="D180" s="26">
        <v>101</v>
      </c>
      <c r="E180" s="27">
        <v>119425.77</v>
      </c>
    </row>
    <row r="181" spans="1:5" s="13" customFormat="1" ht="13.7" customHeight="1" x14ac:dyDescent="0.25">
      <c r="A181" s="24">
        <v>45349</v>
      </c>
      <c r="B181" s="28" t="s">
        <v>27</v>
      </c>
      <c r="C181" s="25" t="s">
        <v>222</v>
      </c>
      <c r="D181" s="26">
        <v>277</v>
      </c>
      <c r="E181" s="27">
        <v>337206.04</v>
      </c>
    </row>
    <row r="182" spans="1:5" s="13" customFormat="1" ht="13.7" customHeight="1" x14ac:dyDescent="0.25">
      <c r="A182" s="24">
        <v>45349</v>
      </c>
      <c r="B182" s="28" t="s">
        <v>31</v>
      </c>
      <c r="C182" s="25" t="s">
        <v>223</v>
      </c>
      <c r="D182" s="26">
        <v>240</v>
      </c>
      <c r="E182" s="27">
        <v>289722.65000000002</v>
      </c>
    </row>
    <row r="183" spans="1:5" s="13" customFormat="1" ht="13.7" customHeight="1" x14ac:dyDescent="0.25">
      <c r="A183" s="24">
        <v>45349</v>
      </c>
      <c r="B183" s="28" t="s">
        <v>15</v>
      </c>
      <c r="C183" s="25" t="s">
        <v>224</v>
      </c>
      <c r="D183" s="26">
        <v>143</v>
      </c>
      <c r="E183" s="27">
        <v>208967.96</v>
      </c>
    </row>
    <row r="184" spans="1:5" s="13" customFormat="1" ht="13.7" customHeight="1" x14ac:dyDescent="0.25">
      <c r="A184" s="24">
        <v>45349</v>
      </c>
      <c r="B184" s="28" t="s">
        <v>38</v>
      </c>
      <c r="C184" s="25" t="s">
        <v>225</v>
      </c>
      <c r="D184" s="26">
        <v>385</v>
      </c>
      <c r="E184" s="27">
        <v>421818.7</v>
      </c>
    </row>
    <row r="185" spans="1:5" s="13" customFormat="1" ht="13.7" customHeight="1" x14ac:dyDescent="0.25">
      <c r="A185" s="24">
        <v>45349</v>
      </c>
      <c r="B185" s="28" t="s">
        <v>44</v>
      </c>
      <c r="C185" s="25" t="s">
        <v>226</v>
      </c>
      <c r="D185" s="26">
        <v>131</v>
      </c>
      <c r="E185" s="27">
        <v>178246.24</v>
      </c>
    </row>
    <row r="186" spans="1:5" s="13" customFormat="1" ht="13.7" customHeight="1" x14ac:dyDescent="0.25">
      <c r="A186" s="24">
        <v>45350</v>
      </c>
      <c r="B186" s="28" t="s">
        <v>27</v>
      </c>
      <c r="C186" s="25" t="s">
        <v>227</v>
      </c>
      <c r="D186" s="26">
        <v>38</v>
      </c>
      <c r="E186" s="27">
        <v>50585.38</v>
      </c>
    </row>
    <row r="187" spans="1:5" s="13" customFormat="1" ht="13.7" customHeight="1" x14ac:dyDescent="0.25">
      <c r="A187" s="24">
        <v>45350</v>
      </c>
      <c r="B187" s="28" t="s">
        <v>45</v>
      </c>
      <c r="C187" s="25" t="s">
        <v>228</v>
      </c>
      <c r="D187" s="26">
        <v>342</v>
      </c>
      <c r="E187" s="27">
        <v>397677.72</v>
      </c>
    </row>
    <row r="188" spans="1:5" s="13" customFormat="1" ht="13.7" customHeight="1" x14ac:dyDescent="0.25">
      <c r="A188" s="24">
        <v>45350</v>
      </c>
      <c r="B188" s="28" t="s">
        <v>35</v>
      </c>
      <c r="C188" s="25" t="s">
        <v>229</v>
      </c>
      <c r="D188" s="26">
        <v>95</v>
      </c>
      <c r="E188" s="27">
        <v>100066.62</v>
      </c>
    </row>
    <row r="189" spans="1:5" s="13" customFormat="1" ht="13.7" customHeight="1" x14ac:dyDescent="0.25">
      <c r="A189" s="24">
        <v>45350</v>
      </c>
      <c r="B189" s="28" t="s">
        <v>14</v>
      </c>
      <c r="C189" s="25" t="s">
        <v>230</v>
      </c>
      <c r="D189" s="26">
        <v>241</v>
      </c>
      <c r="E189" s="27">
        <v>309845.21000000002</v>
      </c>
    </row>
    <row r="190" spans="1:5" s="13" customFormat="1" ht="13.7" customHeight="1" x14ac:dyDescent="0.25">
      <c r="A190" s="24">
        <v>45350</v>
      </c>
      <c r="B190" s="28" t="s">
        <v>32</v>
      </c>
      <c r="C190" s="25" t="s">
        <v>231</v>
      </c>
      <c r="D190" s="26">
        <v>116</v>
      </c>
      <c r="E190" s="27">
        <v>159293.76999999999</v>
      </c>
    </row>
    <row r="191" spans="1:5" s="13" customFormat="1" ht="13.7" customHeight="1" x14ac:dyDescent="0.25">
      <c r="A191" s="24">
        <v>45350</v>
      </c>
      <c r="B191" s="28" t="s">
        <v>32</v>
      </c>
      <c r="C191" s="25" t="s">
        <v>232</v>
      </c>
      <c r="D191" s="26">
        <v>106</v>
      </c>
      <c r="E191" s="27">
        <v>112405.54</v>
      </c>
    </row>
    <row r="192" spans="1:5" s="13" customFormat="1" ht="13.7" customHeight="1" x14ac:dyDescent="0.25">
      <c r="A192" s="24">
        <v>45350</v>
      </c>
      <c r="B192" s="28" t="s">
        <v>28</v>
      </c>
      <c r="C192" s="25" t="s">
        <v>233</v>
      </c>
      <c r="D192" s="26">
        <v>219</v>
      </c>
      <c r="E192" s="27">
        <v>282929.86</v>
      </c>
    </row>
    <row r="193" spans="1:5" s="13" customFormat="1" ht="13.7" customHeight="1" x14ac:dyDescent="0.25">
      <c r="A193" s="24">
        <v>45350</v>
      </c>
      <c r="B193" s="28" t="s">
        <v>28</v>
      </c>
      <c r="C193" s="25" t="s">
        <v>234</v>
      </c>
      <c r="D193" s="26">
        <v>30</v>
      </c>
      <c r="E193" s="27">
        <v>39306.199999999997</v>
      </c>
    </row>
    <row r="194" spans="1:5" s="13" customFormat="1" ht="13.7" customHeight="1" x14ac:dyDescent="0.25">
      <c r="A194" s="24">
        <v>45350</v>
      </c>
      <c r="B194" s="28" t="s">
        <v>42</v>
      </c>
      <c r="C194" s="25" t="s">
        <v>235</v>
      </c>
      <c r="D194" s="26">
        <v>193</v>
      </c>
      <c r="E194" s="27">
        <v>229959.46</v>
      </c>
    </row>
    <row r="195" spans="1:5" s="13" customFormat="1" ht="13.7" customHeight="1" x14ac:dyDescent="0.25">
      <c r="A195" s="24">
        <v>45351</v>
      </c>
      <c r="B195" s="28" t="s">
        <v>26</v>
      </c>
      <c r="C195" s="25" t="s">
        <v>236</v>
      </c>
      <c r="D195" s="26">
        <v>6</v>
      </c>
      <c r="E195" s="27">
        <v>17466.330000000002</v>
      </c>
    </row>
    <row r="196" spans="1:5" s="13" customFormat="1" ht="13.7" customHeight="1" x14ac:dyDescent="0.25">
      <c r="A196" s="24">
        <v>45351</v>
      </c>
      <c r="B196" s="28" t="s">
        <v>37</v>
      </c>
      <c r="C196" s="25" t="s">
        <v>237</v>
      </c>
      <c r="D196" s="26">
        <v>106</v>
      </c>
      <c r="E196" s="27">
        <v>141237.12</v>
      </c>
    </row>
    <row r="197" spans="1:5" s="13" customFormat="1" ht="13.7" customHeight="1" x14ac:dyDescent="0.25">
      <c r="A197" s="24">
        <v>45351</v>
      </c>
      <c r="B197" s="28" t="s">
        <v>31</v>
      </c>
      <c r="C197" s="25" t="s">
        <v>238</v>
      </c>
      <c r="D197" s="26">
        <v>270</v>
      </c>
      <c r="E197" s="27">
        <v>298721.27</v>
      </c>
    </row>
    <row r="198" spans="1:5" s="13" customFormat="1" ht="13.7" customHeight="1" x14ac:dyDescent="0.25">
      <c r="A198" s="24">
        <v>45351</v>
      </c>
      <c r="B198" s="28" t="s">
        <v>15</v>
      </c>
      <c r="C198" s="25" t="s">
        <v>239</v>
      </c>
      <c r="D198" s="26">
        <v>155</v>
      </c>
      <c r="E198" s="27">
        <v>221495.94</v>
      </c>
    </row>
    <row r="199" spans="1:5" s="13" customFormat="1" ht="13.7" customHeight="1" x14ac:dyDescent="0.25">
      <c r="A199" s="24">
        <v>45351</v>
      </c>
      <c r="B199" s="28" t="s">
        <v>15</v>
      </c>
      <c r="C199" s="25" t="s">
        <v>240</v>
      </c>
      <c r="D199" s="26">
        <v>15</v>
      </c>
      <c r="E199" s="27">
        <v>32349.439999999999</v>
      </c>
    </row>
    <row r="200" spans="1:5" s="13" customFormat="1" ht="13.7" customHeight="1" x14ac:dyDescent="0.25">
      <c r="A200" s="24">
        <v>45351</v>
      </c>
      <c r="B200" s="28" t="s">
        <v>38</v>
      </c>
      <c r="C200" s="25" t="s">
        <v>241</v>
      </c>
      <c r="D200" s="26">
        <v>408</v>
      </c>
      <c r="E200" s="27">
        <v>593866.81999999995</v>
      </c>
    </row>
    <row r="201" spans="1:5" s="13" customFormat="1" ht="13.7" customHeight="1" x14ac:dyDescent="0.25">
      <c r="A201" s="24">
        <v>45351</v>
      </c>
      <c r="B201" s="28" t="s">
        <v>38</v>
      </c>
      <c r="C201" s="25" t="s">
        <v>242</v>
      </c>
      <c r="D201" s="26">
        <v>30</v>
      </c>
      <c r="E201" s="27">
        <v>30874.7</v>
      </c>
    </row>
    <row r="202" spans="1:5" s="13" customFormat="1" ht="13.7" customHeight="1" x14ac:dyDescent="0.25">
      <c r="A202" s="24">
        <v>45351</v>
      </c>
      <c r="B202" s="28" t="s">
        <v>38</v>
      </c>
      <c r="C202" s="25" t="s">
        <v>243</v>
      </c>
      <c r="D202" s="26">
        <v>50</v>
      </c>
      <c r="E202" s="27">
        <v>76894</v>
      </c>
    </row>
    <row r="203" spans="1:5" s="13" customFormat="1" ht="13.7" customHeight="1" x14ac:dyDescent="0.25">
      <c r="A203" s="24">
        <v>45351</v>
      </c>
      <c r="B203" s="28" t="s">
        <v>29</v>
      </c>
      <c r="C203" s="25" t="s">
        <v>244</v>
      </c>
      <c r="D203" s="26">
        <v>59</v>
      </c>
      <c r="E203" s="27">
        <v>76248.490000000005</v>
      </c>
    </row>
    <row r="204" spans="1:5" s="13" customFormat="1" ht="13.7" customHeight="1" x14ac:dyDescent="0.25">
      <c r="A204" s="24">
        <v>45351</v>
      </c>
      <c r="B204" s="28" t="s">
        <v>43</v>
      </c>
      <c r="C204" s="25" t="s">
        <v>245</v>
      </c>
      <c r="D204" s="26">
        <v>97</v>
      </c>
      <c r="E204" s="27">
        <v>123181.53</v>
      </c>
    </row>
    <row r="205" spans="1:5" s="13" customFormat="1" ht="13.7" customHeight="1" x14ac:dyDescent="0.25">
      <c r="A205" s="24">
        <v>45351</v>
      </c>
      <c r="B205" s="28" t="s">
        <v>47</v>
      </c>
      <c r="C205" s="25" t="s">
        <v>246</v>
      </c>
      <c r="D205" s="26">
        <v>59</v>
      </c>
      <c r="E205" s="27">
        <v>62148.69</v>
      </c>
    </row>
    <row r="206" spans="1:5" s="13" customFormat="1" ht="13.7" customHeight="1" x14ac:dyDescent="0.25">
      <c r="A206" s="24">
        <v>45351</v>
      </c>
      <c r="B206" s="28" t="s">
        <v>35</v>
      </c>
      <c r="C206" s="25" t="s">
        <v>247</v>
      </c>
      <c r="D206" s="26">
        <v>4</v>
      </c>
      <c r="E206" s="27">
        <v>1617.28</v>
      </c>
    </row>
    <row r="207" spans="1:5" s="13" customFormat="1" ht="13.7" customHeight="1" x14ac:dyDescent="0.25">
      <c r="A207" s="24">
        <v>45351</v>
      </c>
      <c r="B207" s="28" t="s">
        <v>16</v>
      </c>
      <c r="C207" s="25" t="s">
        <v>248</v>
      </c>
      <c r="D207" s="26">
        <v>117</v>
      </c>
      <c r="E207" s="27">
        <v>156459.1</v>
      </c>
    </row>
    <row r="208" spans="1:5" s="13" customFormat="1" ht="13.7" customHeight="1" x14ac:dyDescent="0.25">
      <c r="A208" s="24">
        <v>45351</v>
      </c>
      <c r="B208" s="28" t="s">
        <v>30</v>
      </c>
      <c r="C208" s="25" t="s">
        <v>249</v>
      </c>
      <c r="D208" s="26">
        <v>2</v>
      </c>
      <c r="E208" s="27">
        <v>5822.1</v>
      </c>
    </row>
    <row r="209" spans="1:5" s="13" customFormat="1" ht="13.7" customHeight="1" x14ac:dyDescent="0.25">
      <c r="A209" s="24">
        <v>45351</v>
      </c>
      <c r="B209" s="28" t="s">
        <v>36</v>
      </c>
      <c r="C209" s="25" t="s">
        <v>250</v>
      </c>
      <c r="D209" s="26">
        <v>210</v>
      </c>
      <c r="E209" s="27">
        <v>327118.19</v>
      </c>
    </row>
    <row r="210" spans="1:5" s="13" customFormat="1" ht="13.7" customHeight="1" x14ac:dyDescent="0.25">
      <c r="A210" s="24">
        <v>45351</v>
      </c>
      <c r="B210" s="28" t="s">
        <v>32</v>
      </c>
      <c r="C210" s="25" t="s">
        <v>251</v>
      </c>
      <c r="D210" s="26">
        <v>135</v>
      </c>
      <c r="E210" s="27">
        <v>209776.7</v>
      </c>
    </row>
    <row r="211" spans="1:5" s="13" customFormat="1" ht="13.7" customHeight="1" x14ac:dyDescent="0.25">
      <c r="A211" s="24">
        <v>45351</v>
      </c>
      <c r="B211" s="28" t="s">
        <v>42</v>
      </c>
      <c r="C211" s="25" t="s">
        <v>252</v>
      </c>
      <c r="D211" s="26">
        <v>118</v>
      </c>
      <c r="E211" s="27">
        <v>131371.87</v>
      </c>
    </row>
    <row r="212" spans="1:5" s="13" customFormat="1" ht="13.7" customHeight="1" x14ac:dyDescent="0.25">
      <c r="A212" s="24">
        <v>45351</v>
      </c>
      <c r="B212" s="28" t="s">
        <v>34</v>
      </c>
      <c r="C212" s="25" t="s">
        <v>253</v>
      </c>
      <c r="D212" s="26">
        <v>215</v>
      </c>
      <c r="E212" s="27">
        <v>260414.21</v>
      </c>
    </row>
    <row r="213" spans="1:5" s="13" customFormat="1" ht="13.7" customHeight="1" x14ac:dyDescent="0.25">
      <c r="A213" s="24">
        <v>45351</v>
      </c>
      <c r="B213" s="28" t="s">
        <v>13</v>
      </c>
      <c r="C213" s="25" t="s">
        <v>254</v>
      </c>
      <c r="D213" s="26">
        <v>30</v>
      </c>
      <c r="E213" s="27">
        <v>39091.35</v>
      </c>
    </row>
    <row r="214" spans="1:5" s="13" customFormat="1" ht="13.7" customHeight="1" x14ac:dyDescent="0.25">
      <c r="A214" s="35" t="s">
        <v>20</v>
      </c>
      <c r="B214" s="36"/>
      <c r="C214" s="36"/>
      <c r="D214" s="37"/>
      <c r="E214" s="29">
        <f>SUM(E8:E213)</f>
        <v>35086098.549999982</v>
      </c>
    </row>
    <row r="215" spans="1:5" s="13" customFormat="1" ht="13.7" customHeight="1" x14ac:dyDescent="0.25">
      <c r="A215" s="38">
        <v>1.2500000000000001E-2</v>
      </c>
      <c r="B215" s="39"/>
      <c r="C215" s="39"/>
      <c r="D215" s="40"/>
      <c r="E215" s="29">
        <f>E214*1.25%</f>
        <v>438576.23187499982</v>
      </c>
    </row>
    <row r="216" spans="1:5" s="13" customFormat="1" ht="13.7" customHeight="1" x14ac:dyDescent="0.25">
      <c r="A216" s="41" t="s">
        <v>255</v>
      </c>
      <c r="B216" s="42"/>
      <c r="C216" s="42"/>
      <c r="D216" s="43"/>
      <c r="E216" s="29">
        <f>ROUND(SUM(E215),0)</f>
        <v>438576</v>
      </c>
    </row>
    <row r="217" spans="1:5" s="13" customFormat="1" ht="13.7" customHeight="1" x14ac:dyDescent="0.25">
      <c r="A217" s="30"/>
      <c r="B217" s="9"/>
      <c r="C217" s="31"/>
      <c r="D217" s="32">
        <f>SUM(D8:D213)</f>
        <v>28074</v>
      </c>
      <c r="E217" s="33"/>
    </row>
    <row r="218" spans="1:5" s="13" customFormat="1" ht="13.7" customHeight="1" x14ac:dyDescent="0.25">
      <c r="A218" s="34" t="s">
        <v>11</v>
      </c>
      <c r="B218" s="34"/>
      <c r="C218" s="34"/>
      <c r="D218" s="34"/>
      <c r="E218" s="34"/>
    </row>
    <row r="219" spans="1:5" s="13" customFormat="1" ht="13.7" customHeight="1" x14ac:dyDescent="0.25">
      <c r="A219" s="20"/>
      <c r="B219" s="20"/>
      <c r="C219" s="20"/>
      <c r="D219" s="20"/>
      <c r="E219" s="20"/>
    </row>
    <row r="220" spans="1:5" s="13" customFormat="1" ht="13.7" customHeight="1" x14ac:dyDescent="0.25">
      <c r="A220" s="20"/>
      <c r="B220" s="20"/>
      <c r="C220" s="20"/>
      <c r="D220" s="20"/>
      <c r="E220" s="20"/>
    </row>
    <row r="221" spans="1:5" ht="13.7" customHeight="1" x14ac:dyDescent="0.25">
      <c r="A221" s="14" t="s">
        <v>9</v>
      </c>
    </row>
    <row r="222" spans="1:5" ht="13.7" customHeight="1" x14ac:dyDescent="0.25">
      <c r="A222" s="14"/>
    </row>
    <row r="223" spans="1:5" ht="13.7" customHeight="1" x14ac:dyDescent="0.25">
      <c r="A223" s="14"/>
    </row>
    <row r="224" spans="1:5" ht="13.7" customHeight="1" x14ac:dyDescent="0.25">
      <c r="A224" s="14" t="s">
        <v>10</v>
      </c>
    </row>
    <row r="226" spans="1:1" ht="13.7" customHeight="1" x14ac:dyDescent="0.25">
      <c r="A226" s="15"/>
    </row>
  </sheetData>
  <sortState ref="B8:I162">
    <sortCondition ref="B8:B162"/>
    <sortCondition ref="C8:C162"/>
  </sortState>
  <mergeCells count="4">
    <mergeCell ref="A218:E218"/>
    <mergeCell ref="A214:D214"/>
    <mergeCell ref="A215:D215"/>
    <mergeCell ref="A216:D216"/>
  </mergeCells>
  <dataValidations count="1">
    <dataValidation type="custom" allowBlank="1" showInputMessage="1" showErrorMessage="1" sqref="A218:A220">
      <formula1>"FSDGEDGEWG"</formula1>
    </dataValidation>
  </dataValidations>
  <printOptions horizontalCentered="1"/>
  <pageMargins left="7.8740157480315001E-2" right="3.9370078740157501E-2" top="1.36" bottom="0.53" header="0.196850393700787" footer="0.25"/>
  <pageSetup paperSize="9" orientation="portrait" r:id="rId1"/>
  <headerFooter>
    <oddHeader>&amp;C&amp;"Cambria,Regular"&amp;10BILL
&amp;"Eras Bold ITC,Italic"&amp;28PRAGATI  LOGISTICS
&amp;"Cambria,Regular"&amp;10KHUNTIA LANE, SAMANTA SAHI, CUTTACK,
PAN NO : AGHPB9356M 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/>
  </cols>
  <sheetData>
    <row r="7" spans="2:2" x14ac:dyDescent="0.25">
      <c r="B7" s="2" t="s">
        <v>2</v>
      </c>
    </row>
    <row r="8" spans="2:2" x14ac:dyDescent="0.25">
      <c r="B8" s="2" t="s">
        <v>3</v>
      </c>
    </row>
    <row r="9" spans="2:2" x14ac:dyDescent="0.25">
      <c r="B9" s="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2024-04-01T12:02:24Z</cp:lastPrinted>
  <dcterms:created xsi:type="dcterms:W3CDTF">2010-04-08T11:28:01Z</dcterms:created>
  <dcterms:modified xsi:type="dcterms:W3CDTF">2024-04-01T12:02:29Z</dcterms:modified>
</cp:coreProperties>
</file>