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5" i="1"/>
  <c r="K22"/>
  <c r="K5"/>
  <c r="K6"/>
  <c r="K7"/>
  <c r="K8"/>
  <c r="K9"/>
  <c r="K10"/>
  <c r="K11"/>
  <c r="K12"/>
  <c r="K13"/>
  <c r="K14"/>
  <c r="K15"/>
  <c r="K16"/>
  <c r="K17"/>
  <c r="K18"/>
  <c r="K19"/>
  <c r="K20"/>
  <c r="K21"/>
  <c r="K4"/>
  <c r="I5"/>
  <c r="I6"/>
  <c r="I7"/>
  <c r="I8"/>
  <c r="I9"/>
  <c r="I10"/>
  <c r="I11"/>
  <c r="I12"/>
  <c r="I13"/>
  <c r="I14"/>
  <c r="I15"/>
  <c r="I16"/>
  <c r="I17"/>
  <c r="I18"/>
  <c r="I19"/>
  <c r="I20"/>
  <c r="I21"/>
  <c r="I4"/>
</calcChain>
</file>

<file path=xl/sharedStrings.xml><?xml version="1.0" encoding="utf-8"?>
<sst xmlns="http://schemas.openxmlformats.org/spreadsheetml/2006/main" count="107" uniqueCount="79">
  <si>
    <t>INVOICE
PRAGATI LOGISTICS,SAMANTA SAHI KHUNTIA LANE,8984191006
GST No:21AGHPB9356M1Z9</t>
  </si>
  <si>
    <t>02/9/2024</t>
  </si>
  <si>
    <t>457</t>
  </si>
  <si>
    <t>464</t>
  </si>
  <si>
    <t>461</t>
  </si>
  <si>
    <t>21/9/2024</t>
  </si>
  <si>
    <t>496</t>
  </si>
  <si>
    <t>20/9/2024</t>
  </si>
  <si>
    <t>492</t>
  </si>
  <si>
    <t>494</t>
  </si>
  <si>
    <t>498</t>
  </si>
  <si>
    <t>13/9/2024</t>
  </si>
  <si>
    <t>478</t>
  </si>
  <si>
    <t>445</t>
  </si>
  <si>
    <t>03/9/2024</t>
  </si>
  <si>
    <t>453</t>
  </si>
  <si>
    <t>26/9/2024</t>
  </si>
  <si>
    <t>508</t>
  </si>
  <si>
    <t>23/9/2024</t>
  </si>
  <si>
    <t>501</t>
  </si>
  <si>
    <t>05/9/2024</t>
  </si>
  <si>
    <t>470</t>
  </si>
  <si>
    <t>456</t>
  </si>
  <si>
    <t>19/9/2024</t>
  </si>
  <si>
    <t>487</t>
  </si>
  <si>
    <t>511</t>
  </si>
  <si>
    <t>24/9/2024</t>
  </si>
  <si>
    <t>504</t>
  </si>
  <si>
    <t>491</t>
  </si>
  <si>
    <t>Thanking you for your business.
PRAGATI LOGISTICS</t>
  </si>
  <si>
    <t>PL/JA/12834</t>
  </si>
  <si>
    <t>PL/DO/10957</t>
  </si>
  <si>
    <t>PL/DO/10876</t>
  </si>
  <si>
    <t>PL/MA/08602</t>
  </si>
  <si>
    <t>PL/MA/08556</t>
  </si>
  <si>
    <t>PL/MA/08551</t>
  </si>
  <si>
    <t>PL/MA/08603</t>
  </si>
  <si>
    <t>PL/DO/11919</t>
  </si>
  <si>
    <t>PL/JA/12865</t>
  </si>
  <si>
    <t>PL/DO/11023</t>
  </si>
  <si>
    <t>PL/DO/12878</t>
  </si>
  <si>
    <t>PL/DO/12634</t>
  </si>
  <si>
    <t>PL/DO/11396</t>
  </si>
  <si>
    <t>PL/JA/12833</t>
  </si>
  <si>
    <t>PL/MA/08525</t>
  </si>
  <si>
    <t>PL/MA/08867</t>
  </si>
  <si>
    <t>PL/MA/08710</t>
  </si>
  <si>
    <t>PL/MA/08522</t>
  </si>
  <si>
    <t>JALESWAR</t>
  </si>
  <si>
    <t>NAYAGARH</t>
  </si>
  <si>
    <t>KHURDA</t>
  </si>
  <si>
    <t>JHARSUGUDA</t>
  </si>
  <si>
    <t>BOUDH</t>
  </si>
  <si>
    <t>BARAGARH</t>
  </si>
  <si>
    <t>PURI</t>
  </si>
  <si>
    <t>BALASORE</t>
  </si>
  <si>
    <t>JATNI</t>
  </si>
  <si>
    <t>PANIKOILI</t>
  </si>
  <si>
    <t>JAJPUR ROAD</t>
  </si>
  <si>
    <t>JAGATSINGHPUR</t>
  </si>
  <si>
    <t>KEONJHAR</t>
  </si>
  <si>
    <t>BHANJANAGAR</t>
  </si>
  <si>
    <t>KARANJIA</t>
  </si>
  <si>
    <t>CTC</t>
  </si>
  <si>
    <t>SL</t>
  </si>
  <si>
    <t>DATE</t>
  </si>
  <si>
    <t>LR NO</t>
  </si>
  <si>
    <t>FROM</t>
  </si>
  <si>
    <t>TO</t>
  </si>
  <si>
    <t>INV NO</t>
  </si>
  <si>
    <t>RATE</t>
  </si>
  <si>
    <t>DD.CH.</t>
  </si>
  <si>
    <t>LR CH.</t>
  </si>
  <si>
    <t>AMT.</t>
  </si>
  <si>
    <t>(RUPEES FOUR THOUSAND FOURTEEN ONLY)</t>
  </si>
  <si>
    <t>CASE</t>
  </si>
  <si>
    <t xml:space="preserve">LAXMI AGENCIES (PEN)
Address:KK BHAWASINKA COMPOUND CANTONMENT ROAD 753001,6712515504
GST No:21ABYPA4770G1ZO
</t>
  </si>
  <si>
    <t>Kindly, verify &amp; confirm within 7 days, else GST will be filed by 20th OCT. 2024. 
GST to be paid by Consignor under Reverse Charge Mechanism(RCM) as per GST.</t>
  </si>
  <si>
    <t xml:space="preserve">Bill Date:10/10/2024
Bill NO : 22091
Total Amount:4014.00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</si>
</sst>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257175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8385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Q21" sqref="Q2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8.28515625" style="2" customWidth="1"/>
    <col min="10" max="10" width="7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9.75" customHeight="1">
      <c r="A2" s="17" t="s">
        <v>76</v>
      </c>
      <c r="B2" s="18"/>
      <c r="C2" s="18"/>
      <c r="D2" s="18"/>
      <c r="E2" s="18"/>
      <c r="F2" s="18"/>
      <c r="G2" s="19"/>
      <c r="H2" s="20" t="s">
        <v>78</v>
      </c>
      <c r="I2" s="20"/>
      <c r="J2" s="20"/>
      <c r="K2" s="20"/>
    </row>
    <row r="3" spans="1:11" s="10" customFormat="1">
      <c r="A3" s="9" t="s">
        <v>64</v>
      </c>
      <c r="B3" s="9" t="s">
        <v>65</v>
      </c>
      <c r="C3" s="9" t="s">
        <v>66</v>
      </c>
      <c r="D3" s="9" t="s">
        <v>67</v>
      </c>
      <c r="E3" s="9" t="s">
        <v>68</v>
      </c>
      <c r="F3" s="9" t="s">
        <v>69</v>
      </c>
      <c r="G3" s="9" t="s">
        <v>75</v>
      </c>
      <c r="H3" s="8" t="s">
        <v>70</v>
      </c>
      <c r="I3" s="8" t="s">
        <v>71</v>
      </c>
      <c r="J3" s="8" t="s">
        <v>72</v>
      </c>
      <c r="K3" s="8" t="s">
        <v>73</v>
      </c>
    </row>
    <row r="4" spans="1:11">
      <c r="A4" s="21">
        <v>1</v>
      </c>
      <c r="B4" s="4" t="s">
        <v>1</v>
      </c>
      <c r="C4" s="4" t="s">
        <v>30</v>
      </c>
      <c r="D4" s="7" t="s">
        <v>63</v>
      </c>
      <c r="E4" s="4" t="s">
        <v>48</v>
      </c>
      <c r="F4" s="4" t="s">
        <v>2</v>
      </c>
      <c r="G4" s="4">
        <v>1</v>
      </c>
      <c r="H4" s="5">
        <v>53</v>
      </c>
      <c r="I4" s="5">
        <f>G4*10</f>
        <v>10</v>
      </c>
      <c r="J4" s="5">
        <v>20</v>
      </c>
      <c r="K4" s="5">
        <f>G4*H4+I4+J4</f>
        <v>83</v>
      </c>
    </row>
    <row r="5" spans="1:11">
      <c r="A5" s="21">
        <v>2</v>
      </c>
      <c r="B5" s="4" t="s">
        <v>1</v>
      </c>
      <c r="C5" s="4" t="s">
        <v>31</v>
      </c>
      <c r="D5" s="7" t="s">
        <v>63</v>
      </c>
      <c r="E5" s="4" t="s">
        <v>49</v>
      </c>
      <c r="F5" s="4" t="s">
        <v>3</v>
      </c>
      <c r="G5" s="4">
        <v>2</v>
      </c>
      <c r="H5" s="5">
        <v>53</v>
      </c>
      <c r="I5" s="5">
        <f t="shared" ref="I5:I21" si="0">G5*10</f>
        <v>20</v>
      </c>
      <c r="J5" s="5">
        <v>20</v>
      </c>
      <c r="K5" s="5">
        <f t="shared" ref="K5:K21" si="1">G5*H5+I5+J5</f>
        <v>146</v>
      </c>
    </row>
    <row r="6" spans="1:11">
      <c r="A6" s="21">
        <v>3</v>
      </c>
      <c r="B6" s="4" t="s">
        <v>1</v>
      </c>
      <c r="C6" s="4" t="s">
        <v>32</v>
      </c>
      <c r="D6" s="7" t="s">
        <v>63</v>
      </c>
      <c r="E6" s="4" t="s">
        <v>50</v>
      </c>
      <c r="F6" s="4" t="s">
        <v>4</v>
      </c>
      <c r="G6" s="4">
        <v>1</v>
      </c>
      <c r="H6" s="5">
        <v>53</v>
      </c>
      <c r="I6" s="5">
        <f t="shared" si="0"/>
        <v>10</v>
      </c>
      <c r="J6" s="5">
        <v>20</v>
      </c>
      <c r="K6" s="5">
        <f t="shared" si="1"/>
        <v>83</v>
      </c>
    </row>
    <row r="7" spans="1:11">
      <c r="A7" s="21">
        <v>4</v>
      </c>
      <c r="B7" s="4" t="s">
        <v>1</v>
      </c>
      <c r="C7" s="4" t="s">
        <v>38</v>
      </c>
      <c r="D7" s="7" t="s">
        <v>63</v>
      </c>
      <c r="E7" s="4" t="s">
        <v>55</v>
      </c>
      <c r="F7" s="4" t="s">
        <v>13</v>
      </c>
      <c r="G7" s="4">
        <v>6</v>
      </c>
      <c r="H7" s="5">
        <v>53</v>
      </c>
      <c r="I7" s="5">
        <f t="shared" si="0"/>
        <v>60</v>
      </c>
      <c r="J7" s="5">
        <v>20</v>
      </c>
      <c r="K7" s="5">
        <f t="shared" si="1"/>
        <v>398</v>
      </c>
    </row>
    <row r="8" spans="1:11">
      <c r="A8" s="21">
        <v>5</v>
      </c>
      <c r="B8" s="4" t="s">
        <v>1</v>
      </c>
      <c r="C8" s="4" t="s">
        <v>43</v>
      </c>
      <c r="D8" s="7" t="s">
        <v>63</v>
      </c>
      <c r="E8" s="4" t="s">
        <v>60</v>
      </c>
      <c r="F8" s="4" t="s">
        <v>22</v>
      </c>
      <c r="G8" s="4">
        <v>2</v>
      </c>
      <c r="H8" s="5">
        <v>53</v>
      </c>
      <c r="I8" s="5">
        <f t="shared" si="0"/>
        <v>20</v>
      </c>
      <c r="J8" s="5">
        <v>20</v>
      </c>
      <c r="K8" s="5">
        <f t="shared" si="1"/>
        <v>146</v>
      </c>
    </row>
    <row r="9" spans="1:11">
      <c r="A9" s="21">
        <v>6</v>
      </c>
      <c r="B9" s="4" t="s">
        <v>14</v>
      </c>
      <c r="C9" s="4" t="s">
        <v>39</v>
      </c>
      <c r="D9" s="7" t="s">
        <v>63</v>
      </c>
      <c r="E9" s="4" t="s">
        <v>56</v>
      </c>
      <c r="F9" s="4" t="s">
        <v>15</v>
      </c>
      <c r="G9" s="4">
        <v>1</v>
      </c>
      <c r="H9" s="5">
        <v>53</v>
      </c>
      <c r="I9" s="5">
        <f t="shared" si="0"/>
        <v>10</v>
      </c>
      <c r="J9" s="5">
        <v>20</v>
      </c>
      <c r="K9" s="5">
        <f t="shared" si="1"/>
        <v>83</v>
      </c>
    </row>
    <row r="10" spans="1:11">
      <c r="A10" s="21">
        <v>7</v>
      </c>
      <c r="B10" s="4" t="s">
        <v>20</v>
      </c>
      <c r="C10" s="4" t="s">
        <v>42</v>
      </c>
      <c r="D10" s="7" t="s">
        <v>63</v>
      </c>
      <c r="E10" s="4" t="s">
        <v>59</v>
      </c>
      <c r="F10" s="4" t="s">
        <v>21</v>
      </c>
      <c r="G10" s="4">
        <v>2</v>
      </c>
      <c r="H10" s="5">
        <v>53</v>
      </c>
      <c r="I10" s="5">
        <f t="shared" si="0"/>
        <v>20</v>
      </c>
      <c r="J10" s="5">
        <v>20</v>
      </c>
      <c r="K10" s="5">
        <f t="shared" si="1"/>
        <v>146</v>
      </c>
    </row>
    <row r="11" spans="1:11">
      <c r="A11" s="21">
        <v>8</v>
      </c>
      <c r="B11" s="4" t="s">
        <v>11</v>
      </c>
      <c r="C11" s="4" t="s">
        <v>37</v>
      </c>
      <c r="D11" s="7" t="s">
        <v>63</v>
      </c>
      <c r="E11" s="4" t="s">
        <v>54</v>
      </c>
      <c r="F11" s="4" t="s">
        <v>12</v>
      </c>
      <c r="G11" s="4">
        <v>2</v>
      </c>
      <c r="H11" s="5">
        <v>53</v>
      </c>
      <c r="I11" s="5">
        <f t="shared" si="0"/>
        <v>20</v>
      </c>
      <c r="J11" s="5">
        <v>20</v>
      </c>
      <c r="K11" s="5">
        <f t="shared" si="1"/>
        <v>146</v>
      </c>
    </row>
    <row r="12" spans="1:11">
      <c r="A12" s="21">
        <v>9</v>
      </c>
      <c r="B12" s="4" t="s">
        <v>23</v>
      </c>
      <c r="C12" s="4" t="s">
        <v>44</v>
      </c>
      <c r="D12" s="7" t="s">
        <v>63</v>
      </c>
      <c r="E12" s="4" t="s">
        <v>53</v>
      </c>
      <c r="F12" s="4" t="s">
        <v>24</v>
      </c>
      <c r="G12" s="4">
        <v>5</v>
      </c>
      <c r="H12" s="5">
        <v>53</v>
      </c>
      <c r="I12" s="5">
        <f t="shared" si="0"/>
        <v>50</v>
      </c>
      <c r="J12" s="5">
        <v>20</v>
      </c>
      <c r="K12" s="5">
        <f t="shared" si="1"/>
        <v>335</v>
      </c>
    </row>
    <row r="13" spans="1:11">
      <c r="A13" s="21">
        <v>10</v>
      </c>
      <c r="B13" s="4" t="s">
        <v>23</v>
      </c>
      <c r="C13" s="4" t="s">
        <v>47</v>
      </c>
      <c r="D13" s="7" t="s">
        <v>63</v>
      </c>
      <c r="E13" s="4" t="s">
        <v>62</v>
      </c>
      <c r="F13" s="4" t="s">
        <v>28</v>
      </c>
      <c r="G13" s="4">
        <v>2</v>
      </c>
      <c r="H13" s="5">
        <v>53</v>
      </c>
      <c r="I13" s="5">
        <f t="shared" si="0"/>
        <v>20</v>
      </c>
      <c r="J13" s="5">
        <v>20</v>
      </c>
      <c r="K13" s="5">
        <f t="shared" si="1"/>
        <v>146</v>
      </c>
    </row>
    <row r="14" spans="1:11">
      <c r="A14" s="21">
        <v>11</v>
      </c>
      <c r="B14" s="4" t="s">
        <v>7</v>
      </c>
      <c r="C14" s="4" t="s">
        <v>34</v>
      </c>
      <c r="D14" s="7" t="s">
        <v>63</v>
      </c>
      <c r="E14" s="4" t="s">
        <v>52</v>
      </c>
      <c r="F14" s="4" t="s">
        <v>8</v>
      </c>
      <c r="G14" s="4">
        <v>3</v>
      </c>
      <c r="H14" s="5">
        <v>53</v>
      </c>
      <c r="I14" s="5">
        <f t="shared" si="0"/>
        <v>30</v>
      </c>
      <c r="J14" s="5">
        <v>20</v>
      </c>
      <c r="K14" s="5">
        <f t="shared" si="1"/>
        <v>209</v>
      </c>
    </row>
    <row r="15" spans="1:11">
      <c r="A15" s="21">
        <v>12</v>
      </c>
      <c r="B15" s="4" t="s">
        <v>7</v>
      </c>
      <c r="C15" s="4" t="s">
        <v>35</v>
      </c>
      <c r="D15" s="7" t="s">
        <v>63</v>
      </c>
      <c r="E15" s="4" t="s">
        <v>53</v>
      </c>
      <c r="F15" s="4" t="s">
        <v>9</v>
      </c>
      <c r="G15" s="4">
        <v>2</v>
      </c>
      <c r="H15" s="5">
        <v>53</v>
      </c>
      <c r="I15" s="5">
        <f t="shared" si="0"/>
        <v>20</v>
      </c>
      <c r="J15" s="5">
        <v>20</v>
      </c>
      <c r="K15" s="5">
        <f t="shared" si="1"/>
        <v>146</v>
      </c>
    </row>
    <row r="16" spans="1:11">
      <c r="A16" s="21">
        <v>13</v>
      </c>
      <c r="B16" s="4" t="s">
        <v>5</v>
      </c>
      <c r="C16" s="4" t="s">
        <v>33</v>
      </c>
      <c r="D16" s="7" t="s">
        <v>63</v>
      </c>
      <c r="E16" s="4" t="s">
        <v>51</v>
      </c>
      <c r="F16" s="4" t="s">
        <v>6</v>
      </c>
      <c r="G16" s="4">
        <v>5</v>
      </c>
      <c r="H16" s="5">
        <v>53</v>
      </c>
      <c r="I16" s="5">
        <f t="shared" si="0"/>
        <v>50</v>
      </c>
      <c r="J16" s="5">
        <v>20</v>
      </c>
      <c r="K16" s="5">
        <f t="shared" si="1"/>
        <v>335</v>
      </c>
    </row>
    <row r="17" spans="1:11">
      <c r="A17" s="21">
        <v>14</v>
      </c>
      <c r="B17" s="4" t="s">
        <v>5</v>
      </c>
      <c r="C17" s="4" t="s">
        <v>36</v>
      </c>
      <c r="D17" s="7" t="s">
        <v>63</v>
      </c>
      <c r="E17" s="4" t="s">
        <v>53</v>
      </c>
      <c r="F17" s="4" t="s">
        <v>10</v>
      </c>
      <c r="G17" s="4">
        <v>8</v>
      </c>
      <c r="H17" s="5">
        <v>53</v>
      </c>
      <c r="I17" s="5">
        <f t="shared" si="0"/>
        <v>80</v>
      </c>
      <c r="J17" s="5">
        <v>20</v>
      </c>
      <c r="K17" s="5">
        <f t="shared" si="1"/>
        <v>524</v>
      </c>
    </row>
    <row r="18" spans="1:11">
      <c r="A18" s="21">
        <v>15</v>
      </c>
      <c r="B18" s="4" t="s">
        <v>18</v>
      </c>
      <c r="C18" s="4" t="s">
        <v>41</v>
      </c>
      <c r="D18" s="7" t="s">
        <v>63</v>
      </c>
      <c r="E18" s="4" t="s">
        <v>58</v>
      </c>
      <c r="F18" s="4" t="s">
        <v>19</v>
      </c>
      <c r="G18" s="4">
        <v>2</v>
      </c>
      <c r="H18" s="5">
        <v>53</v>
      </c>
      <c r="I18" s="5">
        <f t="shared" si="0"/>
        <v>20</v>
      </c>
      <c r="J18" s="5">
        <v>20</v>
      </c>
      <c r="K18" s="5">
        <f t="shared" si="1"/>
        <v>146</v>
      </c>
    </row>
    <row r="19" spans="1:11">
      <c r="A19" s="21">
        <v>16</v>
      </c>
      <c r="B19" s="4" t="s">
        <v>26</v>
      </c>
      <c r="C19" s="4" t="s">
        <v>46</v>
      </c>
      <c r="D19" s="7" t="s">
        <v>63</v>
      </c>
      <c r="E19" s="4" t="s">
        <v>61</v>
      </c>
      <c r="F19" s="4" t="s">
        <v>27</v>
      </c>
      <c r="G19" s="4">
        <v>6</v>
      </c>
      <c r="H19" s="5">
        <v>53</v>
      </c>
      <c r="I19" s="5">
        <f t="shared" si="0"/>
        <v>60</v>
      </c>
      <c r="J19" s="5">
        <v>20</v>
      </c>
      <c r="K19" s="5">
        <f t="shared" si="1"/>
        <v>398</v>
      </c>
    </row>
    <row r="20" spans="1:11">
      <c r="A20" s="21">
        <v>17</v>
      </c>
      <c r="B20" s="4" t="s">
        <v>16</v>
      </c>
      <c r="C20" s="4" t="s">
        <v>40</v>
      </c>
      <c r="D20" s="7" t="s">
        <v>63</v>
      </c>
      <c r="E20" s="4" t="s">
        <v>57</v>
      </c>
      <c r="F20" s="4" t="s">
        <v>17</v>
      </c>
      <c r="G20" s="4">
        <v>2</v>
      </c>
      <c r="H20" s="5">
        <v>53</v>
      </c>
      <c r="I20" s="5">
        <f t="shared" si="0"/>
        <v>20</v>
      </c>
      <c r="J20" s="5">
        <v>20</v>
      </c>
      <c r="K20" s="5">
        <f t="shared" si="1"/>
        <v>146</v>
      </c>
    </row>
    <row r="21" spans="1:11">
      <c r="A21" s="21">
        <v>18</v>
      </c>
      <c r="B21" s="4" t="s">
        <v>16</v>
      </c>
      <c r="C21" s="4" t="s">
        <v>45</v>
      </c>
      <c r="D21" s="7" t="s">
        <v>63</v>
      </c>
      <c r="E21" s="4" t="s">
        <v>51</v>
      </c>
      <c r="F21" s="4" t="s">
        <v>25</v>
      </c>
      <c r="G21" s="4">
        <v>6</v>
      </c>
      <c r="H21" s="5">
        <v>53</v>
      </c>
      <c r="I21" s="5">
        <f t="shared" si="0"/>
        <v>60</v>
      </c>
      <c r="J21" s="5">
        <v>20</v>
      </c>
      <c r="K21" s="5">
        <f t="shared" si="1"/>
        <v>398</v>
      </c>
    </row>
    <row r="22" spans="1:11" s="3" customFormat="1">
      <c r="A22" s="11" t="s">
        <v>74</v>
      </c>
      <c r="B22" s="12"/>
      <c r="C22" s="12"/>
      <c r="D22" s="12"/>
      <c r="E22" s="12"/>
      <c r="F22" s="12"/>
      <c r="G22" s="12"/>
      <c r="H22" s="13"/>
      <c r="I22" s="13"/>
      <c r="J22" s="14"/>
      <c r="K22" s="6">
        <f>SUM(K4:K21)</f>
        <v>4014</v>
      </c>
    </row>
    <row r="23" spans="1:11" s="3" customFormat="1" ht="30" customHeight="1">
      <c r="A23" s="15" t="s">
        <v>77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</row>
    <row r="24" spans="1:11" s="3" customFormat="1" ht="30" customHeight="1" thickBot="1">
      <c r="A24" s="15" t="s">
        <v>29</v>
      </c>
      <c r="B24" s="15"/>
      <c r="C24" s="15"/>
      <c r="D24" s="15"/>
      <c r="E24" s="15"/>
      <c r="F24" s="15"/>
      <c r="G24" s="22"/>
      <c r="H24" s="16"/>
      <c r="I24" s="16"/>
      <c r="J24" s="16"/>
      <c r="K24" s="16"/>
    </row>
    <row r="25" spans="1:11" ht="15.75" thickBot="1">
      <c r="G25" s="23">
        <f>SUM(G4:G21)</f>
        <v>58</v>
      </c>
    </row>
  </sheetData>
  <sortState ref="B4:L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44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2024-10-22T13:47:05Z</cp:lastPrinted>
  <dcterms:created xsi:type="dcterms:W3CDTF">2024-10-07T04:33:44Z</dcterms:created>
  <dcterms:modified xsi:type="dcterms:W3CDTF">2024-10-22T13:47:49Z</dcterms:modified>
</cp:coreProperties>
</file>