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15" i="1" l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J5" i="1"/>
  <c r="I5" i="1"/>
  <c r="L5" i="1" s="1"/>
  <c r="J4" i="1"/>
  <c r="I4" i="1"/>
  <c r="L4" i="1" s="1"/>
  <c r="L16" i="1" l="1"/>
  <c r="G19" i="1"/>
</calcChain>
</file>

<file path=xl/sharedStrings.xml><?xml version="1.0" encoding="utf-8"?>
<sst xmlns="http://schemas.openxmlformats.org/spreadsheetml/2006/main" count="78" uniqueCount="61">
  <si>
    <t>INVOICE
PRAGATI LOGISTICS,SAMANTA SAHI KHUNTIA LANE,8984191006
GST No:21AGHPB9356M1Z9</t>
  </si>
  <si>
    <t>29/2/2024</t>
  </si>
  <si>
    <t>1222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</si>
  <si>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</si>
  <si>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</si>
  <si>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</si>
  <si>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</si>
  <si>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</si>
  <si>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</si>
  <si>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</si>
  <si>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</si>
  <si>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</si>
  <si>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</si>
  <si>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HML</t>
  </si>
  <si>
    <t>DD CH</t>
  </si>
  <si>
    <t>LR CH</t>
  </si>
  <si>
    <t>AMOUNT</t>
  </si>
  <si>
    <t>02/2/2024</t>
  </si>
  <si>
    <t>09/2/2024</t>
  </si>
  <si>
    <t>12/2/2024</t>
  </si>
  <si>
    <t>19/2/2024</t>
  </si>
  <si>
    <t>21/2/2024</t>
  </si>
  <si>
    <t>26/2/2024</t>
  </si>
  <si>
    <t>24/2/2024</t>
  </si>
  <si>
    <t>1123</t>
  </si>
  <si>
    <t>1157</t>
  </si>
  <si>
    <t>1154</t>
  </si>
  <si>
    <t>1160</t>
  </si>
  <si>
    <t>1166</t>
  </si>
  <si>
    <t>1187</t>
  </si>
  <si>
    <t>1198</t>
  </si>
  <si>
    <t>1200</t>
  </si>
  <si>
    <t>1199</t>
  </si>
  <si>
    <t>1210</t>
  </si>
  <si>
    <t>1206</t>
  </si>
  <si>
    <t>KEONJHAR</t>
  </si>
  <si>
    <t>PARADEEP</t>
  </si>
  <si>
    <t>DAMANJODI</t>
  </si>
  <si>
    <t>DHALAPATHAR</t>
  </si>
  <si>
    <t>JEYPORE</t>
  </si>
  <si>
    <t>JASIPUR</t>
  </si>
  <si>
    <t>PURI</t>
  </si>
  <si>
    <t>CHHATRAPUR</t>
  </si>
  <si>
    <t>KENDRAPARA</t>
  </si>
  <si>
    <t>CHANDPUR</t>
  </si>
  <si>
    <t xml:space="preserve">LOCK MASTER INDIA PVT LTD
Address:industrial estate,jagatpur,9437672888
GST No:21AAACL2928F1Z0
</t>
  </si>
  <si>
    <t>PL/JA/27236</t>
  </si>
  <si>
    <t>PL/JA/26608</t>
  </si>
  <si>
    <t>PL/JA/27244</t>
  </si>
  <si>
    <t>PL/JA/27259</t>
  </si>
  <si>
    <t>PL/JA/27457</t>
  </si>
  <si>
    <t>PL/JA/28024</t>
  </si>
  <si>
    <t>PL/JA/28176</t>
  </si>
  <si>
    <t>PL/JA/28226</t>
  </si>
  <si>
    <t>PL/JA/28227</t>
  </si>
  <si>
    <t>PL/JA/28586</t>
  </si>
  <si>
    <t>PL/JA/28612</t>
  </si>
  <si>
    <t>PL/JA/29143</t>
  </si>
  <si>
    <t>CTC</t>
  </si>
  <si>
    <t xml:space="preserve">Bill Date:29/02/2024
Bill NO : 40114
Total Amount: 11040.00
</t>
  </si>
  <si>
    <t>(RUPEES ELEVEN THOUSAND FORTY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</si>
</sst>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9525</xdr:rowOff>
    </xdr:from>
    <xdr:to>
      <xdr:col>5</xdr:col>
      <xdr:colOff>727562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5"/>
          <a:ext cx="3390901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zoomScale="130" zoomScaleNormal="130" workbookViewId="0">
      <selection activeCell="N3" sqref="N3:N4"/>
    </sheetView>
  </sheetViews>
  <sheetFormatPr defaultRowHeight="15" x14ac:dyDescent="0.25"/>
  <cols>
    <col min="1" max="1" width="4" style="1" customWidth="1"/>
    <col min="2" max="2" width="10.2851562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4.28515625" style="1" bestFit="1" customWidth="1"/>
    <col min="7" max="7" width="5.42578125" style="1" bestFit="1" customWidth="1"/>
    <col min="8" max="8" width="7" style="1" bestFit="1" customWidth="1"/>
    <col min="9" max="9" width="6.140625" style="2" bestFit="1" customWidth="1"/>
    <col min="10" max="10" width="7.140625" style="2" bestFit="1" customWidth="1"/>
    <col min="11" max="11" width="6" style="2" bestFit="1" customWidth="1"/>
    <col min="12" max="12" width="9.85546875" style="2" customWidth="1"/>
    <col min="13" max="13" width="9.140625" style="1" customWidth="1"/>
    <col min="14" max="16384" width="9.140625" style="1"/>
  </cols>
  <sheetData>
    <row r="1" spans="1:12" ht="90" customHeight="1" x14ac:dyDescent="0.25">
      <c r="A1" s="21"/>
      <c r="B1" s="21"/>
      <c r="C1" s="21"/>
      <c r="D1" s="21"/>
      <c r="E1" s="21"/>
      <c r="F1" s="21"/>
      <c r="G1" s="20" t="s">
        <v>0</v>
      </c>
      <c r="H1" s="20"/>
      <c r="I1" s="20"/>
      <c r="J1" s="20"/>
      <c r="K1" s="20"/>
      <c r="L1" s="20"/>
    </row>
    <row r="2" spans="1:12" ht="67.5" customHeight="1" x14ac:dyDescent="0.25">
      <c r="A2" s="22" t="s">
        <v>45</v>
      </c>
      <c r="B2" s="22"/>
      <c r="C2" s="22"/>
      <c r="D2" s="22"/>
      <c r="E2" s="22"/>
      <c r="F2" s="22"/>
      <c r="G2" s="20" t="s">
        <v>59</v>
      </c>
      <c r="H2" s="20"/>
      <c r="I2" s="20"/>
      <c r="J2" s="20"/>
      <c r="K2" s="20"/>
      <c r="L2" s="20"/>
    </row>
    <row r="3" spans="1:12" s="8" customFormat="1" x14ac:dyDescent="0.25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  <c r="J3" s="7" t="s">
        <v>14</v>
      </c>
      <c r="K3" s="7" t="s">
        <v>15</v>
      </c>
      <c r="L3" s="7" t="s">
        <v>16</v>
      </c>
    </row>
    <row r="4" spans="1:12" s="3" customFormat="1" x14ac:dyDescent="0.25">
      <c r="A4" s="10">
        <v>1</v>
      </c>
      <c r="B4" s="5" t="s">
        <v>17</v>
      </c>
      <c r="C4" s="5" t="s">
        <v>47</v>
      </c>
      <c r="D4" s="5" t="s">
        <v>24</v>
      </c>
      <c r="E4" s="9" t="s">
        <v>58</v>
      </c>
      <c r="F4" s="5" t="s">
        <v>35</v>
      </c>
      <c r="G4" s="5">
        <v>3</v>
      </c>
      <c r="H4" s="11">
        <v>70</v>
      </c>
      <c r="I4" s="11">
        <f t="shared" ref="I4:I15" si="0">G4*2</f>
        <v>6</v>
      </c>
      <c r="J4" s="11">
        <f t="shared" ref="J4:J15" si="1">G4*12</f>
        <v>36</v>
      </c>
      <c r="K4" s="11">
        <v>50</v>
      </c>
      <c r="L4" s="4">
        <f t="shared" ref="L4:L15" si="2">H4*I4+J4+K4</f>
        <v>506</v>
      </c>
    </row>
    <row r="5" spans="1:12" s="3" customFormat="1" x14ac:dyDescent="0.25">
      <c r="A5" s="10">
        <v>2</v>
      </c>
      <c r="B5" s="5" t="s">
        <v>18</v>
      </c>
      <c r="C5" s="5" t="s">
        <v>46</v>
      </c>
      <c r="D5" s="5" t="s">
        <v>25</v>
      </c>
      <c r="E5" s="9" t="s">
        <v>58</v>
      </c>
      <c r="F5" s="5" t="s">
        <v>36</v>
      </c>
      <c r="G5" s="5">
        <v>5</v>
      </c>
      <c r="H5" s="11">
        <v>80</v>
      </c>
      <c r="I5" s="11">
        <f t="shared" si="0"/>
        <v>10</v>
      </c>
      <c r="J5" s="11">
        <f t="shared" si="1"/>
        <v>60</v>
      </c>
      <c r="K5" s="11">
        <v>50</v>
      </c>
      <c r="L5" s="4">
        <f t="shared" si="2"/>
        <v>910</v>
      </c>
    </row>
    <row r="6" spans="1:12" s="3" customFormat="1" x14ac:dyDescent="0.25">
      <c r="A6" s="10">
        <v>3</v>
      </c>
      <c r="B6" s="5" t="s">
        <v>18</v>
      </c>
      <c r="C6" s="5" t="s">
        <v>48</v>
      </c>
      <c r="D6" s="5" t="s">
        <v>26</v>
      </c>
      <c r="E6" s="9" t="s">
        <v>58</v>
      </c>
      <c r="F6" s="5" t="s">
        <v>37</v>
      </c>
      <c r="G6" s="5">
        <v>2</v>
      </c>
      <c r="H6" s="11">
        <v>180</v>
      </c>
      <c r="I6" s="11">
        <f t="shared" si="0"/>
        <v>4</v>
      </c>
      <c r="J6" s="11">
        <f t="shared" si="1"/>
        <v>24</v>
      </c>
      <c r="K6" s="11">
        <v>50</v>
      </c>
      <c r="L6" s="4">
        <f t="shared" si="2"/>
        <v>794</v>
      </c>
    </row>
    <row r="7" spans="1:12" s="3" customFormat="1" x14ac:dyDescent="0.25">
      <c r="A7" s="10">
        <v>4</v>
      </c>
      <c r="B7" s="5" t="s">
        <v>18</v>
      </c>
      <c r="C7" s="5" t="s">
        <v>49</v>
      </c>
      <c r="D7" s="5" t="s">
        <v>27</v>
      </c>
      <c r="E7" s="9" t="s">
        <v>58</v>
      </c>
      <c r="F7" s="5" t="s">
        <v>38</v>
      </c>
      <c r="G7" s="5">
        <v>3</v>
      </c>
      <c r="H7" s="11">
        <v>80</v>
      </c>
      <c r="I7" s="11">
        <f t="shared" si="0"/>
        <v>6</v>
      </c>
      <c r="J7" s="11">
        <f t="shared" si="1"/>
        <v>36</v>
      </c>
      <c r="K7" s="11">
        <v>50</v>
      </c>
      <c r="L7" s="4">
        <f t="shared" si="2"/>
        <v>566</v>
      </c>
    </row>
    <row r="8" spans="1:12" s="3" customFormat="1" x14ac:dyDescent="0.25">
      <c r="A8" s="10">
        <v>5</v>
      </c>
      <c r="B8" s="5" t="s">
        <v>19</v>
      </c>
      <c r="C8" s="5" t="s">
        <v>50</v>
      </c>
      <c r="D8" s="5" t="s">
        <v>28</v>
      </c>
      <c r="E8" s="9" t="s">
        <v>58</v>
      </c>
      <c r="F8" s="5" t="s">
        <v>39</v>
      </c>
      <c r="G8" s="5">
        <v>4</v>
      </c>
      <c r="H8" s="11">
        <v>110</v>
      </c>
      <c r="I8" s="11">
        <f t="shared" si="0"/>
        <v>8</v>
      </c>
      <c r="J8" s="11">
        <f t="shared" si="1"/>
        <v>48</v>
      </c>
      <c r="K8" s="11">
        <v>50</v>
      </c>
      <c r="L8" s="4">
        <f t="shared" si="2"/>
        <v>978</v>
      </c>
    </row>
    <row r="9" spans="1:12" s="3" customFormat="1" x14ac:dyDescent="0.25">
      <c r="A9" s="10">
        <v>6</v>
      </c>
      <c r="B9" s="5" t="s">
        <v>20</v>
      </c>
      <c r="C9" s="5" t="s">
        <v>51</v>
      </c>
      <c r="D9" s="5" t="s">
        <v>29</v>
      </c>
      <c r="E9" s="9" t="s">
        <v>58</v>
      </c>
      <c r="F9" s="5" t="s">
        <v>40</v>
      </c>
      <c r="G9" s="5">
        <v>3</v>
      </c>
      <c r="H9" s="11">
        <v>110</v>
      </c>
      <c r="I9" s="11">
        <f t="shared" si="0"/>
        <v>6</v>
      </c>
      <c r="J9" s="11">
        <f t="shared" si="1"/>
        <v>36</v>
      </c>
      <c r="K9" s="11">
        <v>50</v>
      </c>
      <c r="L9" s="4">
        <f t="shared" si="2"/>
        <v>746</v>
      </c>
    </row>
    <row r="10" spans="1:12" s="3" customFormat="1" x14ac:dyDescent="0.25">
      <c r="A10" s="10">
        <v>7</v>
      </c>
      <c r="B10" s="5" t="s">
        <v>21</v>
      </c>
      <c r="C10" s="5" t="s">
        <v>52</v>
      </c>
      <c r="D10" s="5" t="s">
        <v>30</v>
      </c>
      <c r="E10" s="9" t="s">
        <v>58</v>
      </c>
      <c r="F10" s="5" t="s">
        <v>39</v>
      </c>
      <c r="G10" s="5">
        <v>7</v>
      </c>
      <c r="H10" s="11">
        <v>110</v>
      </c>
      <c r="I10" s="11">
        <f t="shared" si="0"/>
        <v>14</v>
      </c>
      <c r="J10" s="11">
        <f t="shared" si="1"/>
        <v>84</v>
      </c>
      <c r="K10" s="11">
        <v>50</v>
      </c>
      <c r="L10" s="4">
        <f t="shared" si="2"/>
        <v>1674</v>
      </c>
    </row>
    <row r="11" spans="1:12" s="3" customFormat="1" x14ac:dyDescent="0.25">
      <c r="A11" s="10">
        <v>8</v>
      </c>
      <c r="B11" s="5" t="s">
        <v>21</v>
      </c>
      <c r="C11" s="5" t="s">
        <v>53</v>
      </c>
      <c r="D11" s="5" t="s">
        <v>31</v>
      </c>
      <c r="E11" s="9" t="s">
        <v>58</v>
      </c>
      <c r="F11" s="5" t="s">
        <v>41</v>
      </c>
      <c r="G11" s="5">
        <v>5</v>
      </c>
      <c r="H11" s="11">
        <v>80</v>
      </c>
      <c r="I11" s="11">
        <f t="shared" si="0"/>
        <v>10</v>
      </c>
      <c r="J11" s="11">
        <f t="shared" si="1"/>
        <v>60</v>
      </c>
      <c r="K11" s="11">
        <v>50</v>
      </c>
      <c r="L11" s="4">
        <f t="shared" si="2"/>
        <v>910</v>
      </c>
    </row>
    <row r="12" spans="1:12" s="3" customFormat="1" x14ac:dyDescent="0.25">
      <c r="A12" s="10">
        <v>9</v>
      </c>
      <c r="B12" s="5" t="s">
        <v>21</v>
      </c>
      <c r="C12" s="5" t="s">
        <v>54</v>
      </c>
      <c r="D12" s="5" t="s">
        <v>32</v>
      </c>
      <c r="E12" s="9" t="s">
        <v>58</v>
      </c>
      <c r="F12" s="5" t="s">
        <v>41</v>
      </c>
      <c r="G12" s="5">
        <v>4</v>
      </c>
      <c r="H12" s="11">
        <v>80</v>
      </c>
      <c r="I12" s="11">
        <f t="shared" si="0"/>
        <v>8</v>
      </c>
      <c r="J12" s="11">
        <f t="shared" si="1"/>
        <v>48</v>
      </c>
      <c r="K12" s="11">
        <v>50</v>
      </c>
      <c r="L12" s="4">
        <f t="shared" si="2"/>
        <v>738</v>
      </c>
    </row>
    <row r="13" spans="1:12" s="3" customFormat="1" x14ac:dyDescent="0.25">
      <c r="A13" s="10">
        <v>10</v>
      </c>
      <c r="B13" s="5" t="s">
        <v>23</v>
      </c>
      <c r="C13" s="5" t="s">
        <v>56</v>
      </c>
      <c r="D13" s="5" t="s">
        <v>34</v>
      </c>
      <c r="E13" s="9" t="s">
        <v>58</v>
      </c>
      <c r="F13" s="5" t="s">
        <v>43</v>
      </c>
      <c r="G13" s="5">
        <v>1</v>
      </c>
      <c r="H13" s="11">
        <v>70</v>
      </c>
      <c r="I13" s="11">
        <f t="shared" si="0"/>
        <v>2</v>
      </c>
      <c r="J13" s="11">
        <f t="shared" si="1"/>
        <v>12</v>
      </c>
      <c r="K13" s="11">
        <v>50</v>
      </c>
      <c r="L13" s="4">
        <f t="shared" si="2"/>
        <v>202</v>
      </c>
    </row>
    <row r="14" spans="1:12" s="3" customFormat="1" x14ac:dyDescent="0.25">
      <c r="A14" s="10">
        <v>11</v>
      </c>
      <c r="B14" s="5" t="s">
        <v>22</v>
      </c>
      <c r="C14" s="5" t="s">
        <v>55</v>
      </c>
      <c r="D14" s="5" t="s">
        <v>33</v>
      </c>
      <c r="E14" s="9" t="s">
        <v>58</v>
      </c>
      <c r="F14" s="5" t="s">
        <v>42</v>
      </c>
      <c r="G14" s="5">
        <v>10</v>
      </c>
      <c r="H14" s="11">
        <v>120</v>
      </c>
      <c r="I14" s="11">
        <f t="shared" si="0"/>
        <v>20</v>
      </c>
      <c r="J14" s="11">
        <f t="shared" si="1"/>
        <v>120</v>
      </c>
      <c r="K14" s="11">
        <v>50</v>
      </c>
      <c r="L14" s="4">
        <f t="shared" si="2"/>
        <v>2570</v>
      </c>
    </row>
    <row r="15" spans="1:12" x14ac:dyDescent="0.25">
      <c r="A15" s="10">
        <v>12</v>
      </c>
      <c r="B15" s="5" t="s">
        <v>1</v>
      </c>
      <c r="C15" s="5" t="s">
        <v>57</v>
      </c>
      <c r="D15" s="5" t="s">
        <v>2</v>
      </c>
      <c r="E15" s="9" t="s">
        <v>58</v>
      </c>
      <c r="F15" s="5" t="s">
        <v>44</v>
      </c>
      <c r="G15" s="5">
        <v>3</v>
      </c>
      <c r="H15" s="11">
        <v>60</v>
      </c>
      <c r="I15" s="11">
        <f t="shared" si="0"/>
        <v>6</v>
      </c>
      <c r="J15" s="11">
        <f t="shared" si="1"/>
        <v>36</v>
      </c>
      <c r="K15" s="11">
        <v>50</v>
      </c>
      <c r="L15" s="4">
        <f t="shared" si="2"/>
        <v>446</v>
      </c>
    </row>
    <row r="16" spans="1:12" s="15" customFormat="1" x14ac:dyDescent="0.25">
      <c r="A16" s="18" t="s">
        <v>60</v>
      </c>
      <c r="B16" s="18"/>
      <c r="C16" s="18"/>
      <c r="D16" s="18"/>
      <c r="E16" s="18"/>
      <c r="F16" s="18"/>
      <c r="G16" s="18"/>
      <c r="H16" s="18"/>
      <c r="I16" s="19"/>
      <c r="J16" s="19"/>
      <c r="K16" s="19"/>
      <c r="L16" s="14">
        <f>SUM(L4:L15)</f>
        <v>11040</v>
      </c>
    </row>
    <row r="17" spans="1:12" s="3" customFormat="1" ht="30" customHeight="1" x14ac:dyDescent="0.25">
      <c r="A17" s="16" t="s">
        <v>4</v>
      </c>
      <c r="B17" s="16"/>
      <c r="C17" s="16"/>
      <c r="D17" s="16"/>
      <c r="E17" s="16"/>
      <c r="F17" s="16"/>
      <c r="G17" s="16"/>
      <c r="H17" s="16"/>
      <c r="I17" s="17"/>
      <c r="J17" s="17"/>
      <c r="K17" s="17"/>
      <c r="L17" s="17"/>
    </row>
    <row r="18" spans="1:12" s="3" customFormat="1" ht="30" customHeight="1" x14ac:dyDescent="0.25">
      <c r="A18" s="16" t="s">
        <v>3</v>
      </c>
      <c r="B18" s="16"/>
      <c r="C18" s="16"/>
      <c r="D18" s="16"/>
      <c r="E18" s="16"/>
      <c r="F18" s="16"/>
      <c r="G18" s="16"/>
      <c r="H18" s="16"/>
      <c r="I18" s="17"/>
      <c r="J18" s="17"/>
      <c r="K18" s="17"/>
      <c r="L18" s="17"/>
    </row>
    <row r="19" spans="1:12" s="12" customFormat="1" x14ac:dyDescent="0.25">
      <c r="G19" s="6">
        <f>SUM(G4:G15)</f>
        <v>50</v>
      </c>
      <c r="I19" s="13"/>
      <c r="J19" s="13"/>
      <c r="K19" s="13"/>
      <c r="L19" s="13"/>
    </row>
  </sheetData>
  <sortState ref="B4:L15">
    <sortCondition ref="B4:B15"/>
    <sortCondition ref="C4:C15"/>
  </sortState>
  <mergeCells count="7">
    <mergeCell ref="A18:L18"/>
    <mergeCell ref="A16:K16"/>
    <mergeCell ref="G2:L2"/>
    <mergeCell ref="G1:L1"/>
    <mergeCell ref="A1:F1"/>
    <mergeCell ref="A2:F2"/>
    <mergeCell ref="A17:L17"/>
  </mergeCells>
  <pageMargins left="0.38" right="0.2899999999999999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2024-03-15T12:29:09Z</cp:lastPrinted>
  <dcterms:created xsi:type="dcterms:W3CDTF">2024-03-09T06:01:42Z</dcterms:created>
  <dcterms:modified xsi:type="dcterms:W3CDTF">2024-04-17T05:44:43Z</dcterms:modified>
</cp:coreProperties>
</file>