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<sst xmlns="http://schemas.openxmlformats.org/spreadsheetml/2006/main" count="37" uniqueCount="35">
  <si>
    <t>INVOICE
PRAGATI LOGISTICS,SAMANTA SAHI KHUNTIA LANE,8984191006
GST No:21AGHPB9356M1Z9</t>
  </si>
  <si>
    <t>DD</t>
  </si>
  <si>
    <t>12/7/2024</t>
  </si>
  <si>
    <t>CUTTACK-BHUBANESWAR</t>
  </si>
  <si>
    <t>47</t>
  </si>
  <si>
    <t>24/7/2024</t>
  </si>
  <si>
    <t>CUTTACK-BHUBAN</t>
  </si>
  <si>
    <t>64</t>
  </si>
  <si>
    <t>CUTTACK-JAJPUR ROAD</t>
  </si>
  <si>
    <t>51</t>
  </si>
  <si>
    <t>CUTTACK-BALASORE</t>
  </si>
  <si>
    <t>52</t>
  </si>
  <si>
    <t>31/7/2024</t>
  </si>
  <si>
    <t>CUTTACK-ANGUL</t>
  </si>
  <si>
    <t>56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</si>
  <si>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</si>
  <si>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</si>
  <si>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</si>
  <si>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</si>
  <si>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</si>
  <si>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</si>
  <si>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</si>
  <si>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</si>
  <si>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</si>
  <si>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</si>
  <si>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</si>
  <si>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</si>
  <si>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PL/DO/07000</t>
  </si>
  <si>
    <t>PL/DO/07756</t>
  </si>
  <si>
    <t>PL/DO/07760</t>
  </si>
  <si>
    <t>PL/MA/05534</t>
  </si>
  <si>
    <t>PL/MA/05881</t>
  </si>
  <si>
    <t>(RUPEES FIVE HUNDRED FOURTEEN ONLY)</t>
  </si>
  <si>
    <t xml:space="preserve">M M ENTERPRISES
Address:WARD NO-26 HOLDING NO-704/A,JHANJIRMANGALA,TELENGA BAZAR-753009 ODISHA,9861086878
GST No:21ALHPM9132H1Z8
</t>
  </si>
  <si>
    <t xml:space="preserve">Bill Date:31/07/2024
Bill #:Inv-14029/24-25
Total Amount:514.00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</si>
</sst>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6</xdr:col>
      <xdr:colOff>76200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4076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4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5" customHeight="1">
      <c r="A2" s="16" t="s">
        <v>33</v>
      </c>
      <c r="B2" s="17"/>
      <c r="C2" s="17"/>
      <c r="D2" s="17"/>
      <c r="E2" s="17"/>
      <c r="F2" s="17"/>
      <c r="G2" s="18"/>
      <c r="H2" s="19" t="s">
        <v>34</v>
      </c>
      <c r="I2" s="19"/>
      <c r="J2" s="19"/>
      <c r="K2" s="19"/>
    </row>
    <row r="3" spans="1:11" s="11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10" t="s">
        <v>23</v>
      </c>
      <c r="H3" s="10" t="s">
        <v>24</v>
      </c>
      <c r="I3" s="10" t="s">
        <v>1</v>
      </c>
      <c r="J3" s="10" t="s">
        <v>25</v>
      </c>
      <c r="K3" s="10" t="s">
        <v>26</v>
      </c>
    </row>
    <row r="4" spans="1:11">
      <c r="A4" s="4">
        <v>1</v>
      </c>
      <c r="B4" s="4" t="s">
        <v>2</v>
      </c>
      <c r="C4" s="4" t="s">
        <v>27</v>
      </c>
      <c r="D4" s="4" t="s">
        <v>3</v>
      </c>
      <c r="E4" s="4" t="s">
        <v>4</v>
      </c>
      <c r="F4" s="4">
        <v>7</v>
      </c>
      <c r="G4" s="6">
        <v>26.4</v>
      </c>
      <c r="H4" s="6">
        <v>7</v>
      </c>
      <c r="I4" s="6">
        <v>35</v>
      </c>
      <c r="J4" s="6">
        <v>25</v>
      </c>
      <c r="K4" s="6">
        <f>F4*G4+H4+I4+J4</f>
        <v>251.79999999999998</v>
      </c>
    </row>
    <row r="5" spans="1:11">
      <c r="A5" s="4">
        <v>2</v>
      </c>
      <c r="B5" s="4" t="s">
        <v>5</v>
      </c>
      <c r="C5" s="4" t="s">
        <v>28</v>
      </c>
      <c r="D5" s="4" t="s">
        <v>6</v>
      </c>
      <c r="E5" s="4" t="s">
        <v>7</v>
      </c>
      <c r="F5" s="4">
        <v>1</v>
      </c>
      <c r="G5" s="6">
        <v>26.4</v>
      </c>
      <c r="H5" s="6">
        <v>1</v>
      </c>
      <c r="I5" s="6">
        <v>5</v>
      </c>
      <c r="J5" s="6">
        <v>25</v>
      </c>
      <c r="K5" s="6">
        <f t="shared" ref="K5:K8" si="0">F5*G5+H5+I5+J5</f>
        <v>57.4</v>
      </c>
    </row>
    <row r="6" spans="1:11">
      <c r="A6" s="4">
        <v>3</v>
      </c>
      <c r="B6" s="4" t="s">
        <v>5</v>
      </c>
      <c r="C6" s="4" t="s">
        <v>29</v>
      </c>
      <c r="D6" s="4" t="s">
        <v>8</v>
      </c>
      <c r="E6" s="4" t="s">
        <v>9</v>
      </c>
      <c r="F6" s="4">
        <v>2</v>
      </c>
      <c r="G6" s="6">
        <v>26.4</v>
      </c>
      <c r="H6" s="6">
        <v>2</v>
      </c>
      <c r="I6" s="6">
        <v>10</v>
      </c>
      <c r="J6" s="6">
        <v>25</v>
      </c>
      <c r="K6" s="6">
        <f t="shared" si="0"/>
        <v>89.8</v>
      </c>
    </row>
    <row r="7" spans="1:11">
      <c r="A7" s="4">
        <v>4</v>
      </c>
      <c r="B7" s="4" t="s">
        <v>5</v>
      </c>
      <c r="C7" s="4" t="s">
        <v>30</v>
      </c>
      <c r="D7" s="4" t="s">
        <v>10</v>
      </c>
      <c r="E7" s="4" t="s">
        <v>11</v>
      </c>
      <c r="F7" s="4">
        <v>1</v>
      </c>
      <c r="G7" s="6">
        <v>26.4</v>
      </c>
      <c r="H7" s="6">
        <v>1</v>
      </c>
      <c r="I7" s="6">
        <v>5</v>
      </c>
      <c r="J7" s="6">
        <v>25</v>
      </c>
      <c r="K7" s="6">
        <f t="shared" si="0"/>
        <v>57.4</v>
      </c>
    </row>
    <row r="8" spans="1:11">
      <c r="A8" s="4">
        <v>5</v>
      </c>
      <c r="B8" s="4" t="s">
        <v>12</v>
      </c>
      <c r="C8" s="4" t="s">
        <v>31</v>
      </c>
      <c r="D8" s="4" t="s">
        <v>13</v>
      </c>
      <c r="E8" s="4" t="s">
        <v>14</v>
      </c>
      <c r="F8" s="4">
        <v>1</v>
      </c>
      <c r="G8" s="6">
        <v>26.4</v>
      </c>
      <c r="H8" s="6">
        <v>1</v>
      </c>
      <c r="I8" s="6">
        <v>5</v>
      </c>
      <c r="J8" s="6">
        <v>25</v>
      </c>
      <c r="K8" s="6">
        <f t="shared" si="0"/>
        <v>57.4</v>
      </c>
    </row>
    <row r="9" spans="1:11" s="3" customFormat="1">
      <c r="A9" s="12" t="s">
        <v>32</v>
      </c>
      <c r="B9" s="13"/>
      <c r="C9" s="13"/>
      <c r="D9" s="13"/>
      <c r="E9" s="13"/>
      <c r="F9" s="13"/>
      <c r="G9" s="14"/>
      <c r="H9" s="14"/>
      <c r="I9" s="14"/>
      <c r="J9" s="15"/>
      <c r="K9" s="7">
        <f>ROUND(SUM(K4:K8),0)</f>
        <v>514</v>
      </c>
    </row>
    <row r="10" spans="1:11" s="3" customFormat="1" ht="30" customHeight="1">
      <c r="A10" s="8" t="s">
        <v>15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16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sortState ref="B4:K10">
    <sortCondition ref="B4"/>
  </sortState>
  <mergeCells count="7">
    <mergeCell ref="A9:J9"/>
    <mergeCell ref="A10:K10"/>
    <mergeCell ref="A11:K11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2024-08-08T08:36:06Z</dcterms:created>
  <dcterms:modified xsi:type="dcterms:W3CDTF">2024-08-08T08:39:55Z</dcterms:modified>
</cp:coreProperties>
</file>