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8" i="1"/>
  <c r="M5"/>
  <c r="M6"/>
  <c r="M7"/>
  <c r="M4"/>
  <c r="K5"/>
  <c r="K6"/>
  <c r="K7"/>
  <c r="K4"/>
  <c r="J5"/>
  <c r="J6"/>
  <c r="J7"/>
  <c r="J4"/>
  <c r="H11"/>
  <c r="G11"/>
</calcChain>
</file>

<file path=xl/sharedStrings.xml><?xml version="1.0" encoding="utf-8"?>
<sst xmlns="http://schemas.openxmlformats.org/spreadsheetml/2006/main" count="39" uniqueCount="34">
  <si>
    <t>06/11/2025</t>
  </si>
  <si>
    <t>483</t>
  </si>
  <si>
    <t>19/11/2025</t>
  </si>
  <si>
    <t>508</t>
  </si>
  <si>
    <t>18/11/2025</t>
  </si>
  <si>
    <t>502</t>
  </si>
  <si>
    <t>24/11/2025</t>
  </si>
  <si>
    <t>515</t>
  </si>
  <si>
    <t>ANGUL</t>
  </si>
  <si>
    <t>PURI</t>
  </si>
  <si>
    <t>CTC</t>
  </si>
  <si>
    <t>JA/13834</t>
  </si>
  <si>
    <t>JA/14470</t>
  </si>
  <si>
    <t>JA/14509</t>
  </si>
  <si>
    <t>JA/14746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</si>
  <si>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</si>
  <si>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</si>
  <si>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</si>
  <si>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</si>
  <si>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</si>
  <si>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</si>
  <si>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</si>
  <si>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</si>
  <si>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</si>
  <si>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</si>
  <si>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</si>
  <si>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</si>
  <si>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</si>
  <si>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</si>
  <si>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</si>
  <si>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</si>
  <si>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</si>
  <si>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(RUPEES FIVE THOUSAND SEVEN HUNDRED EIGHTY TWO ONLY)</t>
  </si>
  <si>
    <t xml:space="preserve">Bill Date: 30/11/2025
Bill NO : 21293
Total Amount: 5782.00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</si>
</sst>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247650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5"/>
          <a:ext cx="4105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S3" sqref="S3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7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28</v>
      </c>
      <c r="K1" s="21"/>
      <c r="L1" s="21"/>
      <c r="M1" s="21"/>
    </row>
    <row r="2" spans="1:13" s="1" customFormat="1" ht="67.5" customHeight="1">
      <c r="A2" s="18" t="s">
        <v>29</v>
      </c>
      <c r="B2" s="19"/>
      <c r="C2" s="19"/>
      <c r="D2" s="19"/>
      <c r="E2" s="19"/>
      <c r="F2" s="19"/>
      <c r="G2" s="19"/>
      <c r="H2" s="19"/>
      <c r="I2" s="20"/>
      <c r="J2" s="21" t="s">
        <v>33</v>
      </c>
      <c r="K2" s="21"/>
      <c r="L2" s="21"/>
      <c r="M2" s="21"/>
    </row>
    <row r="3" spans="1:13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3" t="s">
        <v>10</v>
      </c>
      <c r="F4" s="2" t="s">
        <v>8</v>
      </c>
      <c r="G4" s="2">
        <v>18</v>
      </c>
      <c r="H4" s="2">
        <v>870</v>
      </c>
      <c r="I4" s="11">
        <v>1.6</v>
      </c>
      <c r="J4" s="11">
        <f>G4*2</f>
        <v>36</v>
      </c>
      <c r="K4" s="11">
        <f>G4*12</f>
        <v>216</v>
      </c>
      <c r="L4" s="11">
        <v>50</v>
      </c>
      <c r="M4" s="11">
        <f>H4*I4+J4+K4+L4</f>
        <v>1694</v>
      </c>
    </row>
    <row r="5" spans="1:13">
      <c r="A5" s="2">
        <v>2</v>
      </c>
      <c r="B5" s="2" t="s">
        <v>2</v>
      </c>
      <c r="C5" s="2" t="s">
        <v>12</v>
      </c>
      <c r="D5" s="2" t="s">
        <v>3</v>
      </c>
      <c r="E5" s="3" t="s">
        <v>10</v>
      </c>
      <c r="F5" s="2" t="s">
        <v>8</v>
      </c>
      <c r="G5" s="2">
        <v>26</v>
      </c>
      <c r="H5" s="2">
        <v>1230</v>
      </c>
      <c r="I5" s="11">
        <v>1.6</v>
      </c>
      <c r="J5" s="11">
        <f t="shared" ref="J5:J7" si="0">G5*2</f>
        <v>52</v>
      </c>
      <c r="K5" s="11">
        <f t="shared" ref="K5:K7" si="1">G5*12</f>
        <v>312</v>
      </c>
      <c r="L5" s="11">
        <v>50</v>
      </c>
      <c r="M5" s="11">
        <f t="shared" ref="M5:M7" si="2">H5*I5+J5+K5+L5</f>
        <v>2382</v>
      </c>
    </row>
    <row r="6" spans="1:13">
      <c r="A6" s="2">
        <v>3</v>
      </c>
      <c r="B6" s="2" t="s">
        <v>4</v>
      </c>
      <c r="C6" s="2" t="s">
        <v>13</v>
      </c>
      <c r="D6" s="2" t="s">
        <v>5</v>
      </c>
      <c r="E6" s="3" t="s">
        <v>10</v>
      </c>
      <c r="F6" s="2" t="s">
        <v>8</v>
      </c>
      <c r="G6" s="2">
        <v>14</v>
      </c>
      <c r="H6" s="2">
        <v>650</v>
      </c>
      <c r="I6" s="11">
        <v>1.6</v>
      </c>
      <c r="J6" s="11">
        <f t="shared" si="0"/>
        <v>28</v>
      </c>
      <c r="K6" s="11">
        <f t="shared" si="1"/>
        <v>168</v>
      </c>
      <c r="L6" s="11">
        <v>50</v>
      </c>
      <c r="M6" s="11">
        <f t="shared" si="2"/>
        <v>1286</v>
      </c>
    </row>
    <row r="7" spans="1:13">
      <c r="A7" s="2">
        <v>4</v>
      </c>
      <c r="B7" s="2" t="s">
        <v>6</v>
      </c>
      <c r="C7" s="2" t="s">
        <v>14</v>
      </c>
      <c r="D7" s="2" t="s">
        <v>7</v>
      </c>
      <c r="E7" s="3" t="s">
        <v>10</v>
      </c>
      <c r="F7" s="2" t="s">
        <v>9</v>
      </c>
      <c r="G7" s="2">
        <v>7</v>
      </c>
      <c r="H7" s="2">
        <v>170</v>
      </c>
      <c r="I7" s="11">
        <v>1.6</v>
      </c>
      <c r="J7" s="11">
        <f t="shared" si="0"/>
        <v>14</v>
      </c>
      <c r="K7" s="11">
        <f t="shared" si="1"/>
        <v>84</v>
      </c>
      <c r="L7" s="11">
        <v>50</v>
      </c>
      <c r="M7" s="11">
        <f t="shared" si="2"/>
        <v>420</v>
      </c>
    </row>
    <row r="8" spans="1:13" s="8" customFormat="1">
      <c r="A8" s="12" t="s">
        <v>32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5"/>
      <c r="M8" s="7">
        <f>SUM(M4:M7)</f>
        <v>5782</v>
      </c>
    </row>
    <row r="9" spans="1:13" s="8" customFormat="1" ht="30" customHeight="1">
      <c r="A9" s="16" t="s">
        <v>31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  <c r="M9" s="17"/>
    </row>
    <row r="10" spans="1:13" s="8" customFormat="1" ht="30" customHeight="1">
      <c r="A10" s="16" t="s">
        <v>30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</row>
    <row r="11" spans="1:13" s="1" customFormat="1">
      <c r="G11" s="9">
        <f>SUM(G2:G7)</f>
        <v>65</v>
      </c>
      <c r="H11" s="9">
        <f>SUM(H2:H7)</f>
        <v>2920</v>
      </c>
      <c r="I11" s="10"/>
      <c r="J11" s="10"/>
      <c r="K11" s="10"/>
      <c r="L11" s="10"/>
      <c r="M11" s="10"/>
    </row>
  </sheetData>
  <mergeCells count="7">
    <mergeCell ref="A8:L8"/>
    <mergeCell ref="A9:M9"/>
    <mergeCell ref="A10:M10"/>
    <mergeCell ref="A1:I1"/>
    <mergeCell ref="J1:M1"/>
    <mergeCell ref="A2:I2"/>
    <mergeCell ref="J2:M2"/>
  </mergeCells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2025-12-08T10:09:31Z</cp:lastPrinted>
  <dcterms:created xsi:type="dcterms:W3CDTF">2025-12-08T07:33:57Z</dcterms:created>
  <dcterms:modified xsi:type="dcterms:W3CDTF">2025-12-08T10:09:33Z</dcterms:modified>
</cp:coreProperties>
</file>