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<sst xmlns="http://schemas.openxmlformats.org/spreadsheetml/2006/main" count="38" uniqueCount="33">
  <si>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</si>
  <si>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DD</t>
  </si>
  <si>
    <t>22/4/2024</t>
  </si>
  <si>
    <t>CUTTACK-ANGUL</t>
  </si>
  <si>
    <t>45</t>
  </si>
  <si>
    <t>46</t>
  </si>
  <si>
    <t>10/4/2024</t>
  </si>
  <si>
    <t>20</t>
  </si>
  <si>
    <t>13/4/2024</t>
  </si>
  <si>
    <t>28</t>
  </si>
  <si>
    <t>CUTTACK-PURI</t>
  </si>
  <si>
    <t>21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</si>
  <si>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</si>
  <si>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</si>
  <si>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</si>
  <si>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</si>
  <si>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</si>
  <si>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</si>
  <si>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</si>
  <si>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</si>
  <si>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</si>
  <si>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</si>
  <si>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</si>
  <si>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</si>
  <si>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</si>
  <si>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PL/JA/01510</t>
  </si>
  <si>
    <t>PL/JA/01513</t>
  </si>
  <si>
    <t>PL/JA/00710</t>
  </si>
  <si>
    <t>PL/JA/00941</t>
  </si>
  <si>
    <t>PL/JA/01069</t>
  </si>
  <si>
    <t>(RUPEES EIGHT THOUSAND FOUR HUNDRED EIGHTEEN ONLY)</t>
  </si>
  <si>
    <t xml:space="preserve">Mahavir PVC Cable Factory
Address:mahavir PVC Cables Factory E/1  D/1 P  New Industrial Estate jagatpur,9861427149
GST No:21AFBPJ9678R1ZQ
</t>
  </si>
  <si>
    <t xml:space="preserve">Bill Date:04/30/2024
Bill #:Inv-3971/24-25
Total Amount:8418.00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</si>
</sst>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6</xdr:col>
      <xdr:colOff>314325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666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6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8.75" customHeight="1">
      <c r="A2" s="16" t="s">
        <v>31</v>
      </c>
      <c r="B2" s="17"/>
      <c r="C2" s="17"/>
      <c r="D2" s="17"/>
      <c r="E2" s="17"/>
      <c r="F2" s="17"/>
      <c r="G2" s="17"/>
      <c r="H2" s="18"/>
      <c r="I2" s="19" t="s">
        <v>32</v>
      </c>
      <c r="J2" s="19"/>
      <c r="K2" s="19"/>
      <c r="L2" s="19"/>
    </row>
    <row r="3" spans="1:12" s="9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8" t="s">
        <v>21</v>
      </c>
      <c r="I3" s="8" t="s">
        <v>22</v>
      </c>
      <c r="J3" s="8" t="s">
        <v>1</v>
      </c>
      <c r="K3" s="8" t="s">
        <v>23</v>
      </c>
      <c r="L3" s="8" t="s">
        <v>24</v>
      </c>
    </row>
    <row r="4" spans="1:12">
      <c r="A4" s="4">
        <v>1</v>
      </c>
      <c r="B4" s="4" t="s">
        <v>6</v>
      </c>
      <c r="C4" s="4" t="s">
        <v>27</v>
      </c>
      <c r="D4" s="4" t="s">
        <v>3</v>
      </c>
      <c r="E4" s="4" t="s">
        <v>7</v>
      </c>
      <c r="F4" s="4">
        <v>35</v>
      </c>
      <c r="G4" s="4">
        <v>1670</v>
      </c>
      <c r="H4" s="6">
        <v>1.6</v>
      </c>
      <c r="I4" s="6">
        <v>70</v>
      </c>
      <c r="J4" s="6">
        <v>420</v>
      </c>
      <c r="K4" s="6">
        <v>50</v>
      </c>
      <c r="L4" s="6">
        <f>G4*H4+I4+J4+K4</f>
        <v>3212</v>
      </c>
    </row>
    <row r="5" spans="1:12">
      <c r="A5" s="4">
        <v>2</v>
      </c>
      <c r="B5" s="4" t="s">
        <v>6</v>
      </c>
      <c r="C5" s="4" t="s">
        <v>29</v>
      </c>
      <c r="D5" s="4" t="s">
        <v>10</v>
      </c>
      <c r="E5" s="4" t="s">
        <v>11</v>
      </c>
      <c r="F5" s="4">
        <v>4</v>
      </c>
      <c r="G5" s="4">
        <v>170</v>
      </c>
      <c r="H5" s="6">
        <v>1.6</v>
      </c>
      <c r="I5" s="6">
        <v>8</v>
      </c>
      <c r="J5" s="6">
        <v>48</v>
      </c>
      <c r="K5" s="6">
        <v>50</v>
      </c>
      <c r="L5" s="6">
        <f t="shared" ref="L5:L8" si="0">G5*H5+I5+J5+K5</f>
        <v>378</v>
      </c>
    </row>
    <row r="6" spans="1:12">
      <c r="A6" s="4">
        <v>3</v>
      </c>
      <c r="B6" s="4" t="s">
        <v>8</v>
      </c>
      <c r="C6" s="4" t="s">
        <v>28</v>
      </c>
      <c r="D6" s="4" t="s">
        <v>3</v>
      </c>
      <c r="E6" s="4" t="s">
        <v>9</v>
      </c>
      <c r="F6" s="4">
        <v>20</v>
      </c>
      <c r="G6" s="4">
        <v>990</v>
      </c>
      <c r="H6" s="6">
        <v>1.6</v>
      </c>
      <c r="I6" s="6">
        <v>40</v>
      </c>
      <c r="J6" s="6">
        <v>240</v>
      </c>
      <c r="K6" s="6">
        <v>50</v>
      </c>
      <c r="L6" s="6">
        <f t="shared" si="0"/>
        <v>1914</v>
      </c>
    </row>
    <row r="7" spans="1:12">
      <c r="A7" s="4">
        <v>4</v>
      </c>
      <c r="B7" s="4" t="s">
        <v>2</v>
      </c>
      <c r="C7" s="4" t="s">
        <v>25</v>
      </c>
      <c r="D7" s="4" t="s">
        <v>3</v>
      </c>
      <c r="E7" s="4" t="s">
        <v>4</v>
      </c>
      <c r="F7" s="4">
        <v>13</v>
      </c>
      <c r="G7" s="4">
        <v>530</v>
      </c>
      <c r="H7" s="6">
        <v>1.6</v>
      </c>
      <c r="I7" s="6">
        <v>26</v>
      </c>
      <c r="J7" s="6">
        <v>156</v>
      </c>
      <c r="K7" s="6">
        <v>50</v>
      </c>
      <c r="L7" s="6">
        <f t="shared" si="0"/>
        <v>1080</v>
      </c>
    </row>
    <row r="8" spans="1:12">
      <c r="A8" s="4">
        <v>5</v>
      </c>
      <c r="B8" s="4" t="s">
        <v>2</v>
      </c>
      <c r="C8" s="4" t="s">
        <v>26</v>
      </c>
      <c r="D8" s="4" t="s">
        <v>3</v>
      </c>
      <c r="E8" s="4" t="s">
        <v>5</v>
      </c>
      <c r="F8" s="4">
        <v>20</v>
      </c>
      <c r="G8" s="4">
        <v>940</v>
      </c>
      <c r="H8" s="6">
        <v>1.6</v>
      </c>
      <c r="I8" s="6">
        <v>40</v>
      </c>
      <c r="J8" s="6">
        <v>240</v>
      </c>
      <c r="K8" s="6">
        <v>50</v>
      </c>
      <c r="L8" s="6">
        <f t="shared" si="0"/>
        <v>1834</v>
      </c>
    </row>
    <row r="9" spans="1:12" s="3" customFormat="1">
      <c r="A9" s="10" t="s">
        <v>30</v>
      </c>
      <c r="B9" s="11"/>
      <c r="C9" s="11"/>
      <c r="D9" s="11"/>
      <c r="E9" s="11"/>
      <c r="F9" s="11"/>
      <c r="G9" s="11"/>
      <c r="H9" s="12"/>
      <c r="I9" s="12"/>
      <c r="J9" s="12"/>
      <c r="K9" s="13"/>
      <c r="L9" s="7">
        <f>SUM(L4:L8)</f>
        <v>8418</v>
      </c>
    </row>
    <row r="10" spans="1:12" s="3" customFormat="1" ht="30" customHeight="1">
      <c r="A10" s="14" t="s">
        <v>12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3" customFormat="1" ht="30" customHeight="1">
      <c r="A11" s="14" t="s">
        <v>13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</sheetData>
  <sortState ref="B4:L8">
    <sortCondition ref="B3"/>
  </sortState>
  <mergeCells count="7">
    <mergeCell ref="A9:K9"/>
    <mergeCell ref="A10:L10"/>
    <mergeCell ref="A11:L11"/>
    <mergeCell ref="A1:H1"/>
    <mergeCell ref="A2:H2"/>
    <mergeCell ref="I1:L1"/>
    <mergeCell ref="I2:L2"/>
  </mergeCells>
  <pageMargins left="0.4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2024-05-13T07:52:11Z</cp:lastPrinted>
  <dcterms:created xsi:type="dcterms:W3CDTF">2024-05-09T10:33:09Z</dcterms:created>
  <dcterms:modified xsi:type="dcterms:W3CDTF">2024-05-13T07:52:16Z</dcterms:modified>
</cp:coreProperties>
</file>