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5" i="1"/>
  <c r="K12"/>
  <c r="K5"/>
  <c r="K6"/>
  <c r="K7"/>
  <c r="K8"/>
  <c r="K9"/>
  <c r="K10"/>
  <c r="K11"/>
  <c r="K4"/>
</calcChain>
</file>

<file path=xl/sharedStrings.xml><?xml version="1.0" encoding="utf-8"?>
<sst xmlns="http://schemas.openxmlformats.org/spreadsheetml/2006/main" count="57" uniqueCount="39">
  <si>
    <t>10/12/2025</t>
  </si>
  <si>
    <t>12008</t>
  </si>
  <si>
    <t>12006</t>
  </si>
  <si>
    <t>12005</t>
  </si>
  <si>
    <t>2007</t>
  </si>
  <si>
    <t>18/12/2025</t>
  </si>
  <si>
    <t>2022</t>
  </si>
  <si>
    <t>2021</t>
  </si>
  <si>
    <t>2023</t>
  </si>
  <si>
    <t>2024</t>
  </si>
  <si>
    <t>BOLANGIR</t>
  </si>
  <si>
    <t>SAMBALPUR</t>
  </si>
  <si>
    <t>ROURKELA</t>
  </si>
  <si>
    <t>CH/04247</t>
  </si>
  <si>
    <t>CH/04248</t>
  </si>
  <si>
    <t>CH/04249</t>
  </si>
  <si>
    <t>CH/04250</t>
  </si>
  <si>
    <t>CH/04365</t>
  </si>
  <si>
    <t>CH/04366</t>
  </si>
  <si>
    <t>CH/04367</t>
  </si>
  <si>
    <t>CH/04368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</si>
  <si>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</si>
  <si>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</si>
  <si>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</si>
  <si>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</si>
  <si>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</si>
  <si>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</si>
  <si>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</si>
  <si>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</si>
  <si>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</si>
  <si>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LR.CH.</t>
  </si>
  <si>
    <t>CTC</t>
  </si>
  <si>
    <t>AMT.</t>
  </si>
  <si>
    <t>INVOICE
ATC LOGISTICS,,8984191006
GST No:21CHVPB1842D2ZQ</t>
  </si>
  <si>
    <t xml:space="preserve">MAPRA LABORATORIES PVT LTD
Address:A P MARKET COMPLEX -2ND FLOOR LINK ROAD SQUARE
MADHUPATNA, 753010, ODISHA,671234179
GST No:21AAACM5060F1Z2
</t>
  </si>
  <si>
    <t>Thanking you for your business.
ATC LOGISTICS</t>
  </si>
  <si>
    <t>(RUPEES ONE THOUSAND TEN ONLY)</t>
  </si>
  <si>
    <t>Kindly, verify &amp; confirm within 7 days, else GST will be filed by 20th DEC, 2025. 
GST to be paid by Consignor under Reverse Charge Mechanism(RCM) as per GST.</t>
  </si>
  <si>
    <t xml:space="preserve">Bill Date: 31/12/2025
Bill NO : 3153
Total Amount: 1010.00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</si>
</sst>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133350</xdr:rowOff>
    </xdr:from>
    <xdr:to>
      <xdr:col>6</xdr:col>
      <xdr:colOff>247650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133350"/>
          <a:ext cx="327660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P9" sqref="P9"/>
    </sheetView>
  </sheetViews>
  <sheetFormatPr defaultRowHeight="15"/>
  <cols>
    <col min="1" max="1" width="2.85546875" bestFit="1" customWidth="1"/>
    <col min="2" max="2" width="10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1.85546875" bestFit="1" customWidth="1"/>
    <col min="7" max="7" width="5.42578125" bestFit="1" customWidth="1"/>
    <col min="8" max="8" width="5.5703125" bestFit="1" customWidth="1"/>
    <col min="9" max="9" width="5" bestFit="1" customWidth="1"/>
    <col min="10" max="10" width="6.5703125" bestFit="1" customWidth="1"/>
  </cols>
  <sheetData>
    <row r="1" spans="1:11" s="1" customFormat="1" ht="90" customHeight="1">
      <c r="A1" s="7"/>
      <c r="B1" s="8"/>
      <c r="C1" s="8"/>
      <c r="D1" s="8"/>
      <c r="E1" s="8"/>
      <c r="F1" s="8"/>
      <c r="G1" s="9"/>
      <c r="H1" s="10" t="s">
        <v>33</v>
      </c>
      <c r="I1" s="11"/>
      <c r="J1" s="11"/>
      <c r="K1" s="12"/>
    </row>
    <row r="2" spans="1:11" s="1" customFormat="1" ht="79.5" customHeight="1">
      <c r="A2" s="7" t="s">
        <v>34</v>
      </c>
      <c r="B2" s="8"/>
      <c r="C2" s="8"/>
      <c r="D2" s="8"/>
      <c r="E2" s="8"/>
      <c r="F2" s="8"/>
      <c r="G2" s="9"/>
      <c r="H2" s="10" t="s">
        <v>38</v>
      </c>
      <c r="I2" s="11"/>
      <c r="J2" s="11"/>
      <c r="K2" s="12"/>
    </row>
    <row r="3" spans="1:11" s="5" customFormat="1">
      <c r="A3" s="4" t="s">
        <v>21</v>
      </c>
      <c r="B3" s="4" t="s">
        <v>22</v>
      </c>
      <c r="C3" s="4" t="s">
        <v>23</v>
      </c>
      <c r="D3" s="4" t="s">
        <v>24</v>
      </c>
      <c r="E3" s="4" t="s">
        <v>25</v>
      </c>
      <c r="F3" s="4" t="s">
        <v>26</v>
      </c>
      <c r="G3" s="4" t="s">
        <v>27</v>
      </c>
      <c r="H3" s="4" t="s">
        <v>28</v>
      </c>
      <c r="I3" s="4" t="s">
        <v>29</v>
      </c>
      <c r="J3" s="4" t="s">
        <v>30</v>
      </c>
      <c r="K3" s="4" t="s">
        <v>32</v>
      </c>
    </row>
    <row r="4" spans="1:11">
      <c r="A4" s="2">
        <v>1</v>
      </c>
      <c r="B4" s="2" t="s">
        <v>0</v>
      </c>
      <c r="C4" s="2" t="s">
        <v>13</v>
      </c>
      <c r="D4" s="2" t="s">
        <v>1</v>
      </c>
      <c r="E4" s="3" t="s">
        <v>31</v>
      </c>
      <c r="F4" s="2" t="s">
        <v>10</v>
      </c>
      <c r="G4" s="2">
        <v>3</v>
      </c>
      <c r="H4" s="6">
        <v>35.64</v>
      </c>
      <c r="I4" s="6">
        <v>6</v>
      </c>
      <c r="J4" s="6">
        <v>35</v>
      </c>
      <c r="K4" s="6">
        <f>G4*H4+I4+J4</f>
        <v>147.92000000000002</v>
      </c>
    </row>
    <row r="5" spans="1:11">
      <c r="A5" s="2">
        <v>2</v>
      </c>
      <c r="B5" s="2" t="s">
        <v>0</v>
      </c>
      <c r="C5" s="2" t="s">
        <v>14</v>
      </c>
      <c r="D5" s="2" t="s">
        <v>2</v>
      </c>
      <c r="E5" s="3" t="s">
        <v>31</v>
      </c>
      <c r="F5" s="2" t="s">
        <v>11</v>
      </c>
      <c r="G5" s="2">
        <v>2</v>
      </c>
      <c r="H5" s="6">
        <v>27</v>
      </c>
      <c r="I5" s="6">
        <v>4</v>
      </c>
      <c r="J5" s="6">
        <v>35</v>
      </c>
      <c r="K5" s="6">
        <f t="shared" ref="K5:K11" si="0">G5*H5+I5+J5</f>
        <v>93</v>
      </c>
    </row>
    <row r="6" spans="1:11">
      <c r="A6" s="2">
        <v>3</v>
      </c>
      <c r="B6" s="2" t="s">
        <v>0</v>
      </c>
      <c r="C6" s="2" t="s">
        <v>15</v>
      </c>
      <c r="D6" s="2" t="s">
        <v>3</v>
      </c>
      <c r="E6" s="3" t="s">
        <v>31</v>
      </c>
      <c r="F6" s="2" t="s">
        <v>11</v>
      </c>
      <c r="G6" s="2">
        <v>3</v>
      </c>
      <c r="H6" s="6">
        <v>27</v>
      </c>
      <c r="I6" s="6">
        <v>6</v>
      </c>
      <c r="J6" s="6">
        <v>35</v>
      </c>
      <c r="K6" s="6">
        <f t="shared" si="0"/>
        <v>122</v>
      </c>
    </row>
    <row r="7" spans="1:11">
      <c r="A7" s="2">
        <v>4</v>
      </c>
      <c r="B7" s="2" t="s">
        <v>0</v>
      </c>
      <c r="C7" s="2" t="s">
        <v>16</v>
      </c>
      <c r="D7" s="2" t="s">
        <v>4</v>
      </c>
      <c r="E7" s="3" t="s">
        <v>31</v>
      </c>
      <c r="F7" s="2" t="s">
        <v>12</v>
      </c>
      <c r="G7" s="2">
        <v>3</v>
      </c>
      <c r="H7" s="6">
        <v>28.8</v>
      </c>
      <c r="I7" s="6">
        <v>6</v>
      </c>
      <c r="J7" s="6">
        <v>35</v>
      </c>
      <c r="K7" s="6">
        <f t="shared" si="0"/>
        <v>127.4</v>
      </c>
    </row>
    <row r="8" spans="1:11">
      <c r="A8" s="2">
        <v>5</v>
      </c>
      <c r="B8" s="2" t="s">
        <v>5</v>
      </c>
      <c r="C8" s="2" t="s">
        <v>17</v>
      </c>
      <c r="D8" s="2" t="s">
        <v>6</v>
      </c>
      <c r="E8" s="3" t="s">
        <v>31</v>
      </c>
      <c r="F8" s="2" t="s">
        <v>11</v>
      </c>
      <c r="G8" s="2">
        <v>3</v>
      </c>
      <c r="H8" s="6">
        <v>27</v>
      </c>
      <c r="I8" s="6">
        <v>6</v>
      </c>
      <c r="J8" s="6">
        <v>35</v>
      </c>
      <c r="K8" s="6">
        <f t="shared" si="0"/>
        <v>122</v>
      </c>
    </row>
    <row r="9" spans="1:11">
      <c r="A9" s="2">
        <v>6</v>
      </c>
      <c r="B9" s="2" t="s">
        <v>5</v>
      </c>
      <c r="C9" s="2" t="s">
        <v>18</v>
      </c>
      <c r="D9" s="2" t="s">
        <v>7</v>
      </c>
      <c r="E9" s="3" t="s">
        <v>31</v>
      </c>
      <c r="F9" s="2" t="s">
        <v>11</v>
      </c>
      <c r="G9" s="2">
        <v>3</v>
      </c>
      <c r="H9" s="6">
        <v>27</v>
      </c>
      <c r="I9" s="6">
        <v>6</v>
      </c>
      <c r="J9" s="6">
        <v>35</v>
      </c>
      <c r="K9" s="6">
        <f t="shared" si="0"/>
        <v>122</v>
      </c>
    </row>
    <row r="10" spans="1:11">
      <c r="A10" s="2">
        <v>7</v>
      </c>
      <c r="B10" s="2" t="s">
        <v>5</v>
      </c>
      <c r="C10" s="2" t="s">
        <v>19</v>
      </c>
      <c r="D10" s="2" t="s">
        <v>8</v>
      </c>
      <c r="E10" s="3" t="s">
        <v>31</v>
      </c>
      <c r="F10" s="2" t="s">
        <v>12</v>
      </c>
      <c r="G10" s="2">
        <v>3</v>
      </c>
      <c r="H10" s="6">
        <v>28.8</v>
      </c>
      <c r="I10" s="6">
        <v>6</v>
      </c>
      <c r="J10" s="6">
        <v>35</v>
      </c>
      <c r="K10" s="6">
        <f t="shared" si="0"/>
        <v>127.4</v>
      </c>
    </row>
    <row r="11" spans="1:11">
      <c r="A11" s="2">
        <v>8</v>
      </c>
      <c r="B11" s="2" t="s">
        <v>5</v>
      </c>
      <c r="C11" s="2" t="s">
        <v>20</v>
      </c>
      <c r="D11" s="2" t="s">
        <v>9</v>
      </c>
      <c r="E11" s="3" t="s">
        <v>31</v>
      </c>
      <c r="F11" s="2" t="s">
        <v>10</v>
      </c>
      <c r="G11" s="2">
        <v>3</v>
      </c>
      <c r="H11" s="6">
        <v>35.64</v>
      </c>
      <c r="I11" s="6">
        <v>6</v>
      </c>
      <c r="J11" s="6">
        <v>35</v>
      </c>
      <c r="K11" s="6">
        <f t="shared" si="0"/>
        <v>147.92000000000002</v>
      </c>
    </row>
    <row r="12" spans="1:11" s="17" customFormat="1" ht="15" customHeight="1">
      <c r="A12" s="13" t="s">
        <v>36</v>
      </c>
      <c r="B12" s="14"/>
      <c r="C12" s="14"/>
      <c r="D12" s="14"/>
      <c r="E12" s="14"/>
      <c r="F12" s="14"/>
      <c r="G12" s="14"/>
      <c r="H12" s="14"/>
      <c r="I12" s="14"/>
      <c r="J12" s="15"/>
      <c r="K12" s="16">
        <f>ROUND(SUM(K4:K11),0)</f>
        <v>1010</v>
      </c>
    </row>
    <row r="13" spans="1:11" s="17" customFormat="1" ht="30" customHeight="1">
      <c r="A13" s="18" t="s">
        <v>37</v>
      </c>
      <c r="B13" s="19"/>
      <c r="C13" s="19"/>
      <c r="D13" s="19"/>
      <c r="E13" s="19"/>
      <c r="F13" s="19"/>
      <c r="G13" s="19"/>
      <c r="H13" s="19"/>
      <c r="I13" s="19"/>
      <c r="J13" s="19"/>
      <c r="K13" s="20"/>
    </row>
    <row r="14" spans="1:11" s="17" customFormat="1" ht="30" customHeight="1">
      <c r="A14" s="18" t="s">
        <v>35</v>
      </c>
      <c r="B14" s="19"/>
      <c r="C14" s="19"/>
      <c r="D14" s="19"/>
      <c r="E14" s="19"/>
      <c r="F14" s="19"/>
      <c r="G14" s="19"/>
      <c r="H14" s="19"/>
      <c r="I14" s="19"/>
      <c r="J14" s="19"/>
      <c r="K14" s="20"/>
    </row>
    <row r="15" spans="1:11">
      <c r="G15" s="21">
        <f>SUM(G4:G11)</f>
        <v>23</v>
      </c>
    </row>
  </sheetData>
  <mergeCells count="7">
    <mergeCell ref="A12:J12"/>
    <mergeCell ref="A13:K13"/>
    <mergeCell ref="A14:K14"/>
    <mergeCell ref="A1:G1"/>
    <mergeCell ref="H1:K1"/>
    <mergeCell ref="A2:G2"/>
    <mergeCell ref="H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2026-01-05T05:40:12Z</dcterms:created>
  <dcterms:modified xsi:type="dcterms:W3CDTF">2026-01-05T05:40:14Z</dcterms:modified>
</cp:coreProperties>
</file>