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35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4"/>
</calcChain>
</file>

<file path=xl/sharedStrings.xml><?xml version="1.0" encoding="utf-8"?>
<sst xmlns="http://schemas.openxmlformats.org/spreadsheetml/2006/main" count="140" uniqueCount="94">
  <si>
    <t>INVOICE
ATC LOGISTICS,,8984191006
GST No:21CHVPB1842D2ZQ</t>
  </si>
  <si>
    <t>23/7/2024</t>
  </si>
  <si>
    <t>CUTTACK-BALASORE</t>
  </si>
  <si>
    <t>1695/96/97</t>
  </si>
  <si>
    <t>01/7/2024</t>
  </si>
  <si>
    <t>CUTTACK-BARIPADA</t>
  </si>
  <si>
    <t>1329</t>
  </si>
  <si>
    <t>02/7/2024</t>
  </si>
  <si>
    <t>3112001322</t>
  </si>
  <si>
    <t>19/7/2024</t>
  </si>
  <si>
    <t>1642</t>
  </si>
  <si>
    <t>1338</t>
  </si>
  <si>
    <t>12/7/2024</t>
  </si>
  <si>
    <t>1561/1562</t>
  </si>
  <si>
    <t>22/7/2024</t>
  </si>
  <si>
    <t>3112001668/1669</t>
  </si>
  <si>
    <t>1674/675/676</t>
  </si>
  <si>
    <t>31/7/2024</t>
  </si>
  <si>
    <t>3112001845/46</t>
  </si>
  <si>
    <t>3112001820/1821</t>
  </si>
  <si>
    <t>1866/1867</t>
  </si>
  <si>
    <t>1831/1832</t>
  </si>
  <si>
    <t>CUTTACK-SUNDERGARH</t>
  </si>
  <si>
    <t>3112001325</t>
  </si>
  <si>
    <t>11/7/2024</t>
  </si>
  <si>
    <t>32</t>
  </si>
  <si>
    <t>20/7/2024</t>
  </si>
  <si>
    <t>3112001657/58/59</t>
  </si>
  <si>
    <t>03/7/2024</t>
  </si>
  <si>
    <t>1368</t>
  </si>
  <si>
    <t>1481</t>
  </si>
  <si>
    <t>18/7/2024</t>
  </si>
  <si>
    <t>82</t>
  </si>
  <si>
    <t>16/7/2024</t>
  </si>
  <si>
    <t>65</t>
  </si>
  <si>
    <t>64</t>
  </si>
  <si>
    <t>1367</t>
  </si>
  <si>
    <t>1480</t>
  </si>
  <si>
    <t>CUTTACK-BHADRAK</t>
  </si>
  <si>
    <t>34</t>
  </si>
  <si>
    <t>3112001547/48/49</t>
  </si>
  <si>
    <t>30</t>
  </si>
  <si>
    <t>31</t>
  </si>
  <si>
    <t>33</t>
  </si>
  <si>
    <t>66</t>
  </si>
  <si>
    <t>67</t>
  </si>
  <si>
    <t>3112001490/1492</t>
  </si>
  <si>
    <t>3112001372/373</t>
  </si>
  <si>
    <t>Kindly, verify &amp; confirm within 7 days, else GST will be filed by 20th July, 2024. 
GST to be paid by Consignor under Reverse Charge Mechanism(RCM) as per GST.</t>
  </si>
  <si>
    <t>Thanking you for your business.
ATC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</si>
  <si>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</si>
  <si>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</si>
  <si>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</si>
  <si>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</si>
  <si>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</si>
  <si>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</si>
  <si>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</si>
  <si>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</si>
  <si>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</si>
  <si>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</si>
  <si>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>PG/CH/02198</t>
  </si>
  <si>
    <t>PG/CH/02593</t>
  </si>
  <si>
    <t>PG/CH/02248</t>
  </si>
  <si>
    <t>PG/CH/02197</t>
  </si>
  <si>
    <t>PG/CH/02432</t>
  </si>
  <si>
    <t>PG/CH/02665</t>
  </si>
  <si>
    <t>PG/CH/02869</t>
  </si>
  <si>
    <t>PG/CH/02870</t>
  </si>
  <si>
    <t>PG/CH/02641</t>
  </si>
  <si>
    <t>PG/CH/02640</t>
  </si>
  <si>
    <t>PG/CH/02878</t>
  </si>
  <si>
    <t>PG/CH/02879</t>
  </si>
  <si>
    <t>PG/CH/02240</t>
  </si>
  <si>
    <t>PG/CH/02608</t>
  </si>
  <si>
    <t>PG/CH/02278</t>
  </si>
  <si>
    <t>PG/CH/02286</t>
  </si>
  <si>
    <t>PG/CH/02562</t>
  </si>
  <si>
    <t>PG/CH/02498</t>
  </si>
  <si>
    <t>PG/CH/02497</t>
  </si>
  <si>
    <t>PG/CH/02289</t>
  </si>
  <si>
    <t>PG/CH/02290</t>
  </si>
  <si>
    <t>PG/CH/02404</t>
  </si>
  <si>
    <t>PG/CH/02405</t>
  </si>
  <si>
    <t>PG/CH/02406</t>
  </si>
  <si>
    <t>PG/CH/02407</t>
  </si>
  <si>
    <t>PG/CH/02412</t>
  </si>
  <si>
    <t>PG/CH/02413</t>
  </si>
  <si>
    <t>PG/CH/02495</t>
  </si>
  <si>
    <t>PG/CH/02494</t>
  </si>
  <si>
    <t>PG/CH/02258</t>
  </si>
  <si>
    <t>PG/CH/02259</t>
  </si>
  <si>
    <t xml:space="preserve">MARTIN AND HARRIS PVT LTD
Address:MARKAT NAGAR Plot No 4D 1443 , SECTOR-9 , CDA
 MARKAT NAGAR,753014,ODISHA,9338583263
GST No:21AACCM1777H1ZO
</t>
  </si>
  <si>
    <t>(RUPEES SEVETEEN THOUSAND TWO HUNDRED EIGHTY THREE ONLY)</t>
  </si>
  <si>
    <t xml:space="preserve">Bill Date:31/07/2024
Bill #:Inv-1948
Total Amount:17283.00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</si>
</sst>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4</xdr:col>
      <xdr:colOff>1076325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41529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workbookViewId="0">
      <selection activeCell="L5" sqref="L5"/>
    </sheetView>
  </sheetViews>
  <sheetFormatPr defaultColWidth="15.140625"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22.28515625" style="1" bestFit="1" customWidth="1"/>
    <col min="5" max="5" width="16.85546875" style="1" bestFit="1" customWidth="1"/>
    <col min="6" max="6" width="5.42578125" style="1" bestFit="1" customWidth="1"/>
    <col min="7" max="7" width="5.5703125" style="2" bestFit="1" customWidth="1"/>
    <col min="8" max="8" width="6.5703125" style="2" bestFit="1" customWidth="1"/>
    <col min="9" max="9" width="5.5703125" style="2" bestFit="1" customWidth="1"/>
    <col min="10" max="10" width="9.42578125" style="2" bestFit="1" customWidth="1"/>
    <col min="11" max="16384" width="15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  <c r="J1" s="13"/>
    </row>
    <row r="2" spans="1:10" ht="74.25" customHeight="1">
      <c r="A2" s="10" t="s">
        <v>91</v>
      </c>
      <c r="B2" s="11"/>
      <c r="C2" s="11"/>
      <c r="D2" s="11"/>
      <c r="E2" s="11"/>
      <c r="F2" s="12"/>
      <c r="G2" s="13" t="s">
        <v>93</v>
      </c>
      <c r="H2" s="13"/>
      <c r="I2" s="13"/>
      <c r="J2" s="13"/>
    </row>
    <row r="3" spans="1:10" s="19" customFormat="1">
      <c r="A3" s="5" t="s">
        <v>50</v>
      </c>
      <c r="B3" s="5" t="s">
        <v>51</v>
      </c>
      <c r="C3" s="5" t="s">
        <v>52</v>
      </c>
      <c r="D3" s="5" t="s">
        <v>53</v>
      </c>
      <c r="E3" s="5" t="s">
        <v>54</v>
      </c>
      <c r="F3" s="5" t="s">
        <v>55</v>
      </c>
      <c r="G3" s="18" t="s">
        <v>56</v>
      </c>
      <c r="H3" s="18" t="s">
        <v>57</v>
      </c>
      <c r="I3" s="18" t="s">
        <v>58</v>
      </c>
      <c r="J3" s="18" t="s">
        <v>59</v>
      </c>
    </row>
    <row r="4" spans="1:10" ht="15.75" customHeight="1">
      <c r="A4" s="4">
        <v>1</v>
      </c>
      <c r="B4" s="4" t="s">
        <v>4</v>
      </c>
      <c r="C4" s="4" t="s">
        <v>60</v>
      </c>
      <c r="D4" s="4" t="s">
        <v>5</v>
      </c>
      <c r="E4" s="4" t="s">
        <v>6</v>
      </c>
      <c r="F4" s="4">
        <v>40</v>
      </c>
      <c r="G4" s="7">
        <v>39.6</v>
      </c>
      <c r="H4" s="7">
        <v>80</v>
      </c>
      <c r="I4" s="7">
        <v>45</v>
      </c>
      <c r="J4" s="7">
        <f>F4*G4+H4+I4</f>
        <v>1709</v>
      </c>
    </row>
    <row r="5" spans="1:10" ht="15.75" customHeight="1">
      <c r="A5" s="4">
        <v>2</v>
      </c>
      <c r="B5" s="4" t="s">
        <v>4</v>
      </c>
      <c r="C5" s="4" t="s">
        <v>63</v>
      </c>
      <c r="D5" s="4" t="s">
        <v>5</v>
      </c>
      <c r="E5" s="4" t="s">
        <v>11</v>
      </c>
      <c r="F5" s="4">
        <v>30</v>
      </c>
      <c r="G5" s="7">
        <v>39.6</v>
      </c>
      <c r="H5" s="7">
        <v>60</v>
      </c>
      <c r="I5" s="7">
        <v>45</v>
      </c>
      <c r="J5" s="7">
        <f t="shared" ref="J5:J34" si="0">F5*G5+H5+I5</f>
        <v>1293</v>
      </c>
    </row>
    <row r="6" spans="1:10" ht="15.75" customHeight="1">
      <c r="A6" s="4">
        <v>3</v>
      </c>
      <c r="B6" s="4" t="s">
        <v>7</v>
      </c>
      <c r="C6" s="4" t="s">
        <v>62</v>
      </c>
      <c r="D6" s="4" t="s">
        <v>2</v>
      </c>
      <c r="E6" s="4" t="s">
        <v>8</v>
      </c>
      <c r="F6" s="4">
        <v>12</v>
      </c>
      <c r="G6" s="7">
        <v>33</v>
      </c>
      <c r="H6" s="7">
        <v>24</v>
      </c>
      <c r="I6" s="7">
        <v>45</v>
      </c>
      <c r="J6" s="7">
        <f t="shared" si="0"/>
        <v>465</v>
      </c>
    </row>
    <row r="7" spans="1:10" ht="15.75" customHeight="1">
      <c r="A7" s="4">
        <v>4</v>
      </c>
      <c r="B7" s="4" t="s">
        <v>7</v>
      </c>
      <c r="C7" s="4" t="s">
        <v>72</v>
      </c>
      <c r="D7" s="4" t="s">
        <v>22</v>
      </c>
      <c r="E7" s="4" t="s">
        <v>23</v>
      </c>
      <c r="F7" s="4">
        <v>4</v>
      </c>
      <c r="G7" s="7">
        <v>39.6</v>
      </c>
      <c r="H7" s="7">
        <v>8</v>
      </c>
      <c r="I7" s="7">
        <v>45</v>
      </c>
      <c r="J7" s="7">
        <f t="shared" si="0"/>
        <v>211.4</v>
      </c>
    </row>
    <row r="8" spans="1:10" ht="15.75" customHeight="1">
      <c r="A8" s="4">
        <v>5</v>
      </c>
      <c r="B8" s="4" t="s">
        <v>7</v>
      </c>
      <c r="C8" s="4" t="s">
        <v>89</v>
      </c>
      <c r="D8" s="4" t="s">
        <v>5</v>
      </c>
      <c r="E8" s="4" t="s">
        <v>46</v>
      </c>
      <c r="F8" s="4">
        <v>21</v>
      </c>
      <c r="G8" s="7">
        <v>39.6</v>
      </c>
      <c r="H8" s="7">
        <v>42</v>
      </c>
      <c r="I8" s="7">
        <v>45</v>
      </c>
      <c r="J8" s="7">
        <f t="shared" si="0"/>
        <v>918.6</v>
      </c>
    </row>
    <row r="9" spans="1:10" ht="15.75" customHeight="1">
      <c r="A9" s="4">
        <v>6</v>
      </c>
      <c r="B9" s="4" t="s">
        <v>7</v>
      </c>
      <c r="C9" s="4" t="s">
        <v>90</v>
      </c>
      <c r="D9" s="4" t="s">
        <v>5</v>
      </c>
      <c r="E9" s="4" t="s">
        <v>47</v>
      </c>
      <c r="F9" s="4">
        <v>1</v>
      </c>
      <c r="G9" s="7">
        <v>39.6</v>
      </c>
      <c r="H9" s="7">
        <v>2</v>
      </c>
      <c r="I9" s="7">
        <v>45</v>
      </c>
      <c r="J9" s="7">
        <f t="shared" si="0"/>
        <v>86.6</v>
      </c>
    </row>
    <row r="10" spans="1:10" ht="15.75" customHeight="1">
      <c r="A10" s="4">
        <v>7</v>
      </c>
      <c r="B10" s="4" t="s">
        <v>28</v>
      </c>
      <c r="C10" s="4" t="s">
        <v>74</v>
      </c>
      <c r="D10" s="4" t="s">
        <v>5</v>
      </c>
      <c r="E10" s="4" t="s">
        <v>29</v>
      </c>
      <c r="F10" s="4">
        <v>64</v>
      </c>
      <c r="G10" s="7">
        <v>39.6</v>
      </c>
      <c r="H10" s="7">
        <v>128</v>
      </c>
      <c r="I10" s="7">
        <v>45</v>
      </c>
      <c r="J10" s="7">
        <f t="shared" si="0"/>
        <v>2707.4</v>
      </c>
    </row>
    <row r="11" spans="1:10" ht="15.75" customHeight="1">
      <c r="A11" s="4">
        <v>8</v>
      </c>
      <c r="B11" s="4" t="s">
        <v>28</v>
      </c>
      <c r="C11" s="4" t="s">
        <v>75</v>
      </c>
      <c r="D11" s="4" t="s">
        <v>2</v>
      </c>
      <c r="E11" s="4" t="s">
        <v>30</v>
      </c>
      <c r="F11" s="4">
        <v>62</v>
      </c>
      <c r="G11" s="7">
        <v>33</v>
      </c>
      <c r="H11" s="7">
        <v>124</v>
      </c>
      <c r="I11" s="7">
        <v>45</v>
      </c>
      <c r="J11" s="7">
        <f t="shared" si="0"/>
        <v>2215</v>
      </c>
    </row>
    <row r="12" spans="1:10" ht="15.75" customHeight="1">
      <c r="A12" s="4">
        <v>9</v>
      </c>
      <c r="B12" s="4" t="s">
        <v>28</v>
      </c>
      <c r="C12" s="4" t="s">
        <v>79</v>
      </c>
      <c r="D12" s="4" t="s">
        <v>5</v>
      </c>
      <c r="E12" s="4" t="s">
        <v>36</v>
      </c>
      <c r="F12" s="4">
        <v>1</v>
      </c>
      <c r="G12" s="7">
        <v>39.6</v>
      </c>
      <c r="H12" s="7">
        <v>2</v>
      </c>
      <c r="I12" s="7">
        <v>45</v>
      </c>
      <c r="J12" s="7">
        <f t="shared" si="0"/>
        <v>86.6</v>
      </c>
    </row>
    <row r="13" spans="1:10" ht="15.75" customHeight="1">
      <c r="A13" s="4">
        <v>10</v>
      </c>
      <c r="B13" s="4" t="s">
        <v>28</v>
      </c>
      <c r="C13" s="4" t="s">
        <v>80</v>
      </c>
      <c r="D13" s="4" t="s">
        <v>2</v>
      </c>
      <c r="E13" s="4" t="s">
        <v>37</v>
      </c>
      <c r="F13" s="4">
        <v>1</v>
      </c>
      <c r="G13" s="7">
        <v>33</v>
      </c>
      <c r="H13" s="7">
        <v>2</v>
      </c>
      <c r="I13" s="7">
        <v>45</v>
      </c>
      <c r="J13" s="7">
        <f t="shared" si="0"/>
        <v>80</v>
      </c>
    </row>
    <row r="14" spans="1:10" ht="15.75" customHeight="1">
      <c r="A14" s="4">
        <v>11</v>
      </c>
      <c r="B14" s="4" t="s">
        <v>24</v>
      </c>
      <c r="C14" s="4" t="s">
        <v>81</v>
      </c>
      <c r="D14" s="4" t="s">
        <v>38</v>
      </c>
      <c r="E14" s="4" t="s">
        <v>39</v>
      </c>
      <c r="F14" s="4">
        <v>3</v>
      </c>
      <c r="G14" s="7">
        <v>33</v>
      </c>
      <c r="H14" s="7">
        <v>6</v>
      </c>
      <c r="I14" s="7">
        <v>45</v>
      </c>
      <c r="J14" s="7">
        <f t="shared" si="0"/>
        <v>150</v>
      </c>
    </row>
    <row r="15" spans="1:10" ht="15.75" customHeight="1">
      <c r="A15" s="4">
        <v>12</v>
      </c>
      <c r="B15" s="4" t="s">
        <v>24</v>
      </c>
      <c r="C15" s="4" t="s">
        <v>82</v>
      </c>
      <c r="D15" s="4" t="s">
        <v>2</v>
      </c>
      <c r="E15" s="4" t="s">
        <v>40</v>
      </c>
      <c r="F15" s="4">
        <v>4</v>
      </c>
      <c r="G15" s="7">
        <v>33</v>
      </c>
      <c r="H15" s="7">
        <v>8</v>
      </c>
      <c r="I15" s="7">
        <v>45</v>
      </c>
      <c r="J15" s="7">
        <f t="shared" si="0"/>
        <v>185</v>
      </c>
    </row>
    <row r="16" spans="1:10" ht="15.75" customHeight="1">
      <c r="A16" s="4">
        <v>13</v>
      </c>
      <c r="B16" s="4" t="s">
        <v>24</v>
      </c>
      <c r="C16" s="4" t="s">
        <v>83</v>
      </c>
      <c r="D16" s="4" t="s">
        <v>2</v>
      </c>
      <c r="E16" s="4" t="s">
        <v>41</v>
      </c>
      <c r="F16" s="4">
        <v>3</v>
      </c>
      <c r="G16" s="7">
        <v>33</v>
      </c>
      <c r="H16" s="7">
        <v>6</v>
      </c>
      <c r="I16" s="7">
        <v>45</v>
      </c>
      <c r="J16" s="7">
        <f t="shared" si="0"/>
        <v>150</v>
      </c>
    </row>
    <row r="17" spans="1:10" ht="15.75" customHeight="1">
      <c r="A17" s="4">
        <v>14</v>
      </c>
      <c r="B17" s="4" t="s">
        <v>24</v>
      </c>
      <c r="C17" s="4" t="s">
        <v>84</v>
      </c>
      <c r="D17" s="4" t="s">
        <v>2</v>
      </c>
      <c r="E17" s="4" t="s">
        <v>42</v>
      </c>
      <c r="F17" s="4">
        <v>3</v>
      </c>
      <c r="G17" s="7">
        <v>33</v>
      </c>
      <c r="H17" s="7">
        <v>6</v>
      </c>
      <c r="I17" s="7">
        <v>45</v>
      </c>
      <c r="J17" s="7">
        <f t="shared" si="0"/>
        <v>150</v>
      </c>
    </row>
    <row r="18" spans="1:10" ht="15.75" customHeight="1">
      <c r="A18" s="4">
        <v>15</v>
      </c>
      <c r="B18" s="4" t="s">
        <v>24</v>
      </c>
      <c r="C18" s="4" t="s">
        <v>85</v>
      </c>
      <c r="D18" s="4" t="s">
        <v>5</v>
      </c>
      <c r="E18" s="4" t="s">
        <v>43</v>
      </c>
      <c r="F18" s="4">
        <v>3</v>
      </c>
      <c r="G18" s="7">
        <v>39.6</v>
      </c>
      <c r="H18" s="7">
        <v>6</v>
      </c>
      <c r="I18" s="7">
        <v>45</v>
      </c>
      <c r="J18" s="7">
        <f t="shared" si="0"/>
        <v>169.8</v>
      </c>
    </row>
    <row r="19" spans="1:10" ht="15.75" customHeight="1">
      <c r="A19" s="4">
        <v>16</v>
      </c>
      <c r="B19" s="4" t="s">
        <v>24</v>
      </c>
      <c r="C19" s="4" t="s">
        <v>86</v>
      </c>
      <c r="D19" s="4" t="s">
        <v>5</v>
      </c>
      <c r="E19" s="4" t="s">
        <v>25</v>
      </c>
      <c r="F19" s="4">
        <v>3</v>
      </c>
      <c r="G19" s="7">
        <v>39.6</v>
      </c>
      <c r="H19" s="7">
        <v>6</v>
      </c>
      <c r="I19" s="7">
        <v>45</v>
      </c>
      <c r="J19" s="7">
        <f t="shared" si="0"/>
        <v>169.8</v>
      </c>
    </row>
    <row r="20" spans="1:10" ht="15.75" customHeight="1">
      <c r="A20" s="4">
        <v>17</v>
      </c>
      <c r="B20" s="4" t="s">
        <v>12</v>
      </c>
      <c r="C20" s="4" t="s">
        <v>64</v>
      </c>
      <c r="D20" s="4" t="s">
        <v>5</v>
      </c>
      <c r="E20" s="4" t="s">
        <v>13</v>
      </c>
      <c r="F20" s="4">
        <v>2</v>
      </c>
      <c r="G20" s="7">
        <v>39.6</v>
      </c>
      <c r="H20" s="7">
        <v>4</v>
      </c>
      <c r="I20" s="7">
        <v>45</v>
      </c>
      <c r="J20" s="7">
        <f t="shared" si="0"/>
        <v>128.19999999999999</v>
      </c>
    </row>
    <row r="21" spans="1:10" ht="15.75" customHeight="1">
      <c r="A21" s="4">
        <v>18</v>
      </c>
      <c r="B21" s="4" t="s">
        <v>33</v>
      </c>
      <c r="C21" s="4" t="s">
        <v>77</v>
      </c>
      <c r="D21" s="4" t="s">
        <v>2</v>
      </c>
      <c r="E21" s="4" t="s">
        <v>34</v>
      </c>
      <c r="F21" s="4">
        <v>4</v>
      </c>
      <c r="G21" s="7">
        <v>33</v>
      </c>
      <c r="H21" s="7">
        <v>8</v>
      </c>
      <c r="I21" s="7">
        <v>45</v>
      </c>
      <c r="J21" s="7">
        <f t="shared" si="0"/>
        <v>185</v>
      </c>
    </row>
    <row r="22" spans="1:10" ht="15.75" customHeight="1">
      <c r="A22" s="4">
        <v>19</v>
      </c>
      <c r="B22" s="4" t="s">
        <v>33</v>
      </c>
      <c r="C22" s="4" t="s">
        <v>78</v>
      </c>
      <c r="D22" s="4" t="s">
        <v>2</v>
      </c>
      <c r="E22" s="4" t="s">
        <v>35</v>
      </c>
      <c r="F22" s="4">
        <v>4</v>
      </c>
      <c r="G22" s="7">
        <v>33</v>
      </c>
      <c r="H22" s="7">
        <v>8</v>
      </c>
      <c r="I22" s="7">
        <v>45</v>
      </c>
      <c r="J22" s="7">
        <f t="shared" si="0"/>
        <v>185</v>
      </c>
    </row>
    <row r="23" spans="1:10" ht="15.75" customHeight="1">
      <c r="A23" s="4">
        <v>20</v>
      </c>
      <c r="B23" s="4" t="s">
        <v>33</v>
      </c>
      <c r="C23" s="4" t="s">
        <v>87</v>
      </c>
      <c r="D23" s="4" t="s">
        <v>5</v>
      </c>
      <c r="E23" s="4" t="s">
        <v>44</v>
      </c>
      <c r="F23" s="4">
        <v>4</v>
      </c>
      <c r="G23" s="7">
        <v>39.6</v>
      </c>
      <c r="H23" s="7">
        <v>8</v>
      </c>
      <c r="I23" s="7">
        <v>45</v>
      </c>
      <c r="J23" s="7">
        <f t="shared" si="0"/>
        <v>211.4</v>
      </c>
    </row>
    <row r="24" spans="1:10" ht="15.75" customHeight="1">
      <c r="A24" s="4">
        <v>21</v>
      </c>
      <c r="B24" s="4" t="s">
        <v>33</v>
      </c>
      <c r="C24" s="4" t="s">
        <v>88</v>
      </c>
      <c r="D24" s="4" t="s">
        <v>5</v>
      </c>
      <c r="E24" s="4" t="s">
        <v>45</v>
      </c>
      <c r="F24" s="4">
        <v>4</v>
      </c>
      <c r="G24" s="7">
        <v>39.6</v>
      </c>
      <c r="H24" s="7">
        <v>8</v>
      </c>
      <c r="I24" s="7">
        <v>45</v>
      </c>
      <c r="J24" s="7">
        <f t="shared" si="0"/>
        <v>211.4</v>
      </c>
    </row>
    <row r="25" spans="1:10" ht="15.75" customHeight="1">
      <c r="A25" s="4">
        <v>22</v>
      </c>
      <c r="B25" s="4" t="s">
        <v>31</v>
      </c>
      <c r="C25" s="4" t="s">
        <v>76</v>
      </c>
      <c r="D25" s="4" t="s">
        <v>2</v>
      </c>
      <c r="E25" s="4" t="s">
        <v>32</v>
      </c>
      <c r="F25" s="4">
        <v>3</v>
      </c>
      <c r="G25" s="7">
        <v>33</v>
      </c>
      <c r="H25" s="7">
        <v>6</v>
      </c>
      <c r="I25" s="7">
        <v>45</v>
      </c>
      <c r="J25" s="7">
        <f t="shared" si="0"/>
        <v>150</v>
      </c>
    </row>
    <row r="26" spans="1:10" ht="15.75" customHeight="1">
      <c r="A26" s="4">
        <v>23</v>
      </c>
      <c r="B26" s="4" t="s">
        <v>9</v>
      </c>
      <c r="C26" s="4" t="s">
        <v>61</v>
      </c>
      <c r="D26" s="4" t="s">
        <v>5</v>
      </c>
      <c r="E26" s="4" t="s">
        <v>10</v>
      </c>
      <c r="F26" s="4">
        <v>2</v>
      </c>
      <c r="G26" s="7">
        <v>39.6</v>
      </c>
      <c r="H26" s="7">
        <v>4</v>
      </c>
      <c r="I26" s="7">
        <v>45</v>
      </c>
      <c r="J26" s="7">
        <f t="shared" si="0"/>
        <v>128.19999999999999</v>
      </c>
    </row>
    <row r="27" spans="1:10" ht="15.75" customHeight="1">
      <c r="A27" s="4">
        <v>24</v>
      </c>
      <c r="B27" s="4" t="s">
        <v>26</v>
      </c>
      <c r="C27" s="4" t="s">
        <v>73</v>
      </c>
      <c r="D27" s="4" t="s">
        <v>5</v>
      </c>
      <c r="E27" s="4" t="s">
        <v>27</v>
      </c>
      <c r="F27" s="4">
        <v>2</v>
      </c>
      <c r="G27" s="7">
        <v>39.6</v>
      </c>
      <c r="H27" s="7">
        <v>4</v>
      </c>
      <c r="I27" s="7">
        <v>45</v>
      </c>
      <c r="J27" s="7">
        <f t="shared" si="0"/>
        <v>128.19999999999999</v>
      </c>
    </row>
    <row r="28" spans="1:10" ht="15.75" customHeight="1">
      <c r="A28" s="4">
        <v>25</v>
      </c>
      <c r="B28" s="4" t="s">
        <v>14</v>
      </c>
      <c r="C28" s="4" t="s">
        <v>68</v>
      </c>
      <c r="D28" s="4" t="s">
        <v>5</v>
      </c>
      <c r="E28" s="4" t="s">
        <v>15</v>
      </c>
      <c r="F28" s="4">
        <v>2</v>
      </c>
      <c r="G28" s="7">
        <v>39.6</v>
      </c>
      <c r="H28" s="7">
        <v>4</v>
      </c>
      <c r="I28" s="7">
        <v>45</v>
      </c>
      <c r="J28" s="7">
        <f t="shared" si="0"/>
        <v>128.19999999999999</v>
      </c>
    </row>
    <row r="29" spans="1:10" ht="15.75" customHeight="1">
      <c r="A29" s="4">
        <v>26</v>
      </c>
      <c r="B29" s="4" t="s">
        <v>14</v>
      </c>
      <c r="C29" s="4" t="s">
        <v>69</v>
      </c>
      <c r="D29" s="4" t="s">
        <v>5</v>
      </c>
      <c r="E29" s="4" t="s">
        <v>16</v>
      </c>
      <c r="F29" s="4">
        <v>6</v>
      </c>
      <c r="G29" s="7">
        <v>39.6</v>
      </c>
      <c r="H29" s="7">
        <v>12</v>
      </c>
      <c r="I29" s="7">
        <v>45</v>
      </c>
      <c r="J29" s="7">
        <f t="shared" si="0"/>
        <v>294.60000000000002</v>
      </c>
    </row>
    <row r="30" spans="1:10" ht="15.75" customHeight="1">
      <c r="A30" s="4">
        <v>27</v>
      </c>
      <c r="B30" s="4" t="s">
        <v>1</v>
      </c>
      <c r="C30" s="4" t="s">
        <v>65</v>
      </c>
      <c r="D30" s="4" t="s">
        <v>2</v>
      </c>
      <c r="E30" s="4" t="s">
        <v>3</v>
      </c>
      <c r="F30" s="4">
        <v>4</v>
      </c>
      <c r="G30" s="7">
        <v>33</v>
      </c>
      <c r="H30" s="7">
        <v>8</v>
      </c>
      <c r="I30" s="7">
        <v>45</v>
      </c>
      <c r="J30" s="7">
        <f t="shared" si="0"/>
        <v>185</v>
      </c>
    </row>
    <row r="31" spans="1:10" ht="15.75" customHeight="1">
      <c r="A31" s="4">
        <v>28</v>
      </c>
      <c r="B31" s="4" t="s">
        <v>17</v>
      </c>
      <c r="C31" s="4" t="s">
        <v>66</v>
      </c>
      <c r="D31" s="4" t="s">
        <v>5</v>
      </c>
      <c r="E31" s="4" t="s">
        <v>18</v>
      </c>
      <c r="F31" s="4">
        <v>32</v>
      </c>
      <c r="G31" s="7">
        <v>39.6</v>
      </c>
      <c r="H31" s="7">
        <v>64</v>
      </c>
      <c r="I31" s="7">
        <v>45</v>
      </c>
      <c r="J31" s="7">
        <f t="shared" si="0"/>
        <v>1376.2</v>
      </c>
    </row>
    <row r="32" spans="1:10" ht="15.75" customHeight="1">
      <c r="A32" s="4">
        <v>29</v>
      </c>
      <c r="B32" s="4" t="s">
        <v>17</v>
      </c>
      <c r="C32" s="4" t="s">
        <v>67</v>
      </c>
      <c r="D32" s="4" t="s">
        <v>5</v>
      </c>
      <c r="E32" s="4" t="s">
        <v>19</v>
      </c>
      <c r="F32" s="4">
        <v>44</v>
      </c>
      <c r="G32" s="7">
        <v>39.6</v>
      </c>
      <c r="H32" s="7">
        <v>88</v>
      </c>
      <c r="I32" s="7">
        <v>45</v>
      </c>
      <c r="J32" s="7">
        <f t="shared" si="0"/>
        <v>1875.4</v>
      </c>
    </row>
    <row r="33" spans="1:10" ht="15.75" customHeight="1">
      <c r="A33" s="4">
        <v>30</v>
      </c>
      <c r="B33" s="4" t="s">
        <v>17</v>
      </c>
      <c r="C33" s="4" t="s">
        <v>70</v>
      </c>
      <c r="D33" s="4" t="s">
        <v>5</v>
      </c>
      <c r="E33" s="4" t="s">
        <v>20</v>
      </c>
      <c r="F33" s="4">
        <v>21</v>
      </c>
      <c r="G33" s="7">
        <v>39.6</v>
      </c>
      <c r="H33" s="7">
        <v>42</v>
      </c>
      <c r="I33" s="7">
        <v>45</v>
      </c>
      <c r="J33" s="7">
        <f t="shared" si="0"/>
        <v>918.6</v>
      </c>
    </row>
    <row r="34" spans="1:10" ht="15.75" customHeight="1">
      <c r="A34" s="4">
        <v>31</v>
      </c>
      <c r="B34" s="4" t="s">
        <v>17</v>
      </c>
      <c r="C34" s="4" t="s">
        <v>71</v>
      </c>
      <c r="D34" s="4" t="s">
        <v>2</v>
      </c>
      <c r="E34" s="4" t="s">
        <v>21</v>
      </c>
      <c r="F34" s="4">
        <v>11</v>
      </c>
      <c r="G34" s="7">
        <v>33</v>
      </c>
      <c r="H34" s="7">
        <v>22</v>
      </c>
      <c r="I34" s="7">
        <v>45</v>
      </c>
      <c r="J34" s="7">
        <f t="shared" si="0"/>
        <v>430</v>
      </c>
    </row>
    <row r="35" spans="1:10" s="3" customFormat="1">
      <c r="A35" s="14" t="s">
        <v>92</v>
      </c>
      <c r="B35" s="15"/>
      <c r="C35" s="15"/>
      <c r="D35" s="15"/>
      <c r="E35" s="15"/>
      <c r="F35" s="15"/>
      <c r="G35" s="16"/>
      <c r="H35" s="16"/>
      <c r="I35" s="17"/>
      <c r="J35" s="6">
        <f>ROUND(SUM(J4:J34),0)</f>
        <v>17283</v>
      </c>
    </row>
    <row r="36" spans="1:10" s="3" customFormat="1" ht="30" customHeight="1">
      <c r="A36" s="8" t="s">
        <v>48</v>
      </c>
      <c r="B36" s="8"/>
      <c r="C36" s="8"/>
      <c r="D36" s="8"/>
      <c r="E36" s="8"/>
      <c r="F36" s="8"/>
      <c r="G36" s="9"/>
      <c r="H36" s="9"/>
      <c r="I36" s="9"/>
      <c r="J36" s="9"/>
    </row>
    <row r="37" spans="1:10" s="3" customFormat="1" ht="30" customHeight="1">
      <c r="A37" s="8" t="s">
        <v>49</v>
      </c>
      <c r="B37" s="8"/>
      <c r="C37" s="8"/>
      <c r="D37" s="8"/>
      <c r="E37" s="8"/>
      <c r="F37" s="8"/>
      <c r="G37" s="9"/>
      <c r="H37" s="9"/>
      <c r="I37" s="9"/>
      <c r="J37" s="9"/>
    </row>
  </sheetData>
  <sortState ref="B4:J34">
    <sortCondition ref="B4"/>
  </sortState>
  <mergeCells count="7">
    <mergeCell ref="A35:I35"/>
    <mergeCell ref="A36:J36"/>
    <mergeCell ref="A37:J37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2024-08-05T07:10:13Z</dcterms:created>
  <dcterms:modified xsi:type="dcterms:W3CDTF">2024-08-05T07:10:15Z</dcterms:modified>
</cp:coreProperties>
</file>