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22" i="1"/>
  <c r="K17"/>
  <c r="K18"/>
  <c r="K19"/>
  <c r="K20"/>
  <c r="K13"/>
  <c r="K11"/>
  <c r="K12"/>
  <c r="K7"/>
  <c r="K8"/>
  <c r="K9"/>
  <c r="K21"/>
  <c r="K6"/>
  <c r="K14"/>
  <c r="K10"/>
  <c r="K4"/>
  <c r="K15"/>
  <c r="K5"/>
  <c r="K16"/>
</calcChain>
</file>

<file path=xl/sharedStrings.xml><?xml version="1.0" encoding="utf-8"?>
<sst xmlns="http://schemas.openxmlformats.org/spreadsheetml/2006/main" count="88" uniqueCount="68">
  <si>
    <t>INVOICE
PRAGATI LOGISTICS,SAMANTA SAHI KHUNTIA LANE,8984191006
GST No:21AGHPB9356M1Z9</t>
  </si>
  <si>
    <t>DD</t>
  </si>
  <si>
    <t>31/5/2024</t>
  </si>
  <si>
    <t>CUTTACK-BALASORE</t>
  </si>
  <si>
    <t>0224</t>
  </si>
  <si>
    <t>CUTTACK-RAIRANGPUR</t>
  </si>
  <si>
    <t>0237</t>
  </si>
  <si>
    <t>CUTTACK-BHADRAK</t>
  </si>
  <si>
    <t>0236</t>
  </si>
  <si>
    <t>CUTTACK-TIGIRIA</t>
  </si>
  <si>
    <t>222</t>
  </si>
  <si>
    <t>CUTTACK-JAJPUR TOWN</t>
  </si>
  <si>
    <t>225</t>
  </si>
  <si>
    <t>21/5/2024</t>
  </si>
  <si>
    <t>208</t>
  </si>
  <si>
    <t>18/5/2024</t>
  </si>
  <si>
    <t>CUTTACK-BARIPADA</t>
  </si>
  <si>
    <t>0183</t>
  </si>
  <si>
    <t>0182</t>
  </si>
  <si>
    <t>15/5/2024</t>
  </si>
  <si>
    <t>0174</t>
  </si>
  <si>
    <t>0175</t>
  </si>
  <si>
    <t>0173</t>
  </si>
  <si>
    <t>0235</t>
  </si>
  <si>
    <t>14/5/2024</t>
  </si>
  <si>
    <t>172</t>
  </si>
  <si>
    <t>CUTTACK-SAMBALPUR</t>
  </si>
  <si>
    <t>207</t>
  </si>
  <si>
    <t>17/5/2024</t>
  </si>
  <si>
    <t>CUTTACK-ROURKELA</t>
  </si>
  <si>
    <t>187</t>
  </si>
  <si>
    <t>03/5/2024</t>
  </si>
  <si>
    <t>132</t>
  </si>
  <si>
    <t>203</t>
  </si>
  <si>
    <t>09/5/2024</t>
  </si>
  <si>
    <t>149</t>
  </si>
  <si>
    <t>Kindly, verify &amp; confirm within 7 days, else GST will be filed by 20th May, 2024. 
GST to be paid by Consignor under Reverse Charge Mechanism(RCM) as per GST.</t>
  </si>
  <si>
    <t>Thanking you for your business.
PRAGATI LOGISTICS</t>
  </si>
  <si>
    <t>PL/MA/03058</t>
  </si>
  <si>
    <t>PL/MA/03055</t>
  </si>
  <si>
    <t>PL/MA/03054</t>
  </si>
  <si>
    <t>PL/DO/04256</t>
  </si>
  <si>
    <t>PL/DO/04255</t>
  </si>
  <si>
    <t>PL/DO/03476</t>
  </si>
  <si>
    <t>PL/MA/02482</t>
  </si>
  <si>
    <t>PL/MA/02481</t>
  </si>
  <si>
    <t>PL/MA/02296</t>
  </si>
  <si>
    <t>PL/MA/02289</t>
  </si>
  <si>
    <t>PL/MA/02288</t>
  </si>
  <si>
    <t>PL/MA/03056</t>
  </si>
  <si>
    <t>PL/MA/02301</t>
  </si>
  <si>
    <t>PL/MA/02588</t>
  </si>
  <si>
    <t>PL/MA/02451</t>
  </si>
  <si>
    <t>PL/MA/01769</t>
  </si>
  <si>
    <t>PL/MA/02587</t>
  </si>
  <si>
    <t>PL/MA/02081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</si>
  <si>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</si>
  <si>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</si>
  <si>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</si>
  <si>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</si>
  <si>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</si>
  <si>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</si>
  <si>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</si>
  <si>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</si>
  <si>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</si>
  <si>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</si>
  <si>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MEDI SPAN
Address:DAHALIABAG BHANAPUR,SADAR CUTTACK-753011 ODISHA,9861145814
GST No:21BEDPR2468K1ZD
</t>
  </si>
  <si>
    <t>Bill Date:05/31/2024
Bill #:Inv-6836/24-25
Total Amount:10164.00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</si>
</sst>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95250</xdr:rowOff>
    </xdr:from>
    <xdr:to>
      <xdr:col>5</xdr:col>
      <xdr:colOff>333375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0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O15" sqref="O15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22.5703125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5.5703125" style="2" bestFit="1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4"/>
      <c r="B1" s="15"/>
      <c r="C1" s="15"/>
      <c r="D1" s="15"/>
      <c r="E1" s="15"/>
      <c r="F1" s="15"/>
      <c r="G1" s="16"/>
      <c r="H1" s="17" t="s">
        <v>0</v>
      </c>
      <c r="I1" s="17"/>
      <c r="J1" s="17"/>
      <c r="K1" s="17"/>
    </row>
    <row r="2" spans="1:11" ht="74.25" customHeight="1">
      <c r="A2" s="14" t="s">
        <v>66</v>
      </c>
      <c r="B2" s="15"/>
      <c r="C2" s="15"/>
      <c r="D2" s="15"/>
      <c r="E2" s="15"/>
      <c r="F2" s="15"/>
      <c r="G2" s="16"/>
      <c r="H2" s="17" t="s">
        <v>67</v>
      </c>
      <c r="I2" s="17"/>
      <c r="J2" s="17"/>
      <c r="K2" s="17"/>
    </row>
    <row r="3" spans="1:11" s="3" customFormat="1">
      <c r="A3" s="5" t="s">
        <v>56</v>
      </c>
      <c r="B3" s="5" t="s">
        <v>57</v>
      </c>
      <c r="C3" s="5" t="s">
        <v>58</v>
      </c>
      <c r="D3" s="5" t="s">
        <v>59</v>
      </c>
      <c r="E3" s="5" t="s">
        <v>60</v>
      </c>
      <c r="F3" s="5" t="s">
        <v>61</v>
      </c>
      <c r="G3" s="7" t="s">
        <v>62</v>
      </c>
      <c r="H3" s="7" t="s">
        <v>63</v>
      </c>
      <c r="I3" s="7" t="s">
        <v>1</v>
      </c>
      <c r="J3" s="7" t="s">
        <v>64</v>
      </c>
      <c r="K3" s="7" t="s">
        <v>65</v>
      </c>
    </row>
    <row r="4" spans="1:11">
      <c r="A4" s="4">
        <v>1</v>
      </c>
      <c r="B4" s="4" t="s">
        <v>31</v>
      </c>
      <c r="C4" s="4" t="s">
        <v>53</v>
      </c>
      <c r="D4" s="4" t="s">
        <v>16</v>
      </c>
      <c r="E4" s="4" t="s">
        <v>32</v>
      </c>
      <c r="F4" s="4">
        <v>6</v>
      </c>
      <c r="G4" s="6">
        <v>69</v>
      </c>
      <c r="H4" s="6">
        <v>12</v>
      </c>
      <c r="I4" s="6">
        <v>48</v>
      </c>
      <c r="J4" s="6">
        <v>50</v>
      </c>
      <c r="K4" s="6">
        <f t="shared" ref="K4:K21" si="0">F4*G4+H4+I4+J4</f>
        <v>524</v>
      </c>
    </row>
    <row r="5" spans="1:11">
      <c r="A5" s="4">
        <v>2</v>
      </c>
      <c r="B5" s="4" t="s">
        <v>34</v>
      </c>
      <c r="C5" s="4" t="s">
        <v>55</v>
      </c>
      <c r="D5" s="4" t="s">
        <v>29</v>
      </c>
      <c r="E5" s="4" t="s">
        <v>35</v>
      </c>
      <c r="F5" s="4">
        <v>12</v>
      </c>
      <c r="G5" s="6">
        <v>68</v>
      </c>
      <c r="H5" s="6">
        <v>24</v>
      </c>
      <c r="I5" s="6">
        <v>96</v>
      </c>
      <c r="J5" s="6">
        <v>50</v>
      </c>
      <c r="K5" s="6">
        <f t="shared" si="0"/>
        <v>986</v>
      </c>
    </row>
    <row r="6" spans="1:11">
      <c r="A6" s="4">
        <v>3</v>
      </c>
      <c r="B6" s="4" t="s">
        <v>24</v>
      </c>
      <c r="C6" s="4" t="s">
        <v>50</v>
      </c>
      <c r="D6" s="4" t="s">
        <v>16</v>
      </c>
      <c r="E6" s="4" t="s">
        <v>25</v>
      </c>
      <c r="F6" s="4">
        <v>13</v>
      </c>
      <c r="G6" s="6">
        <v>69</v>
      </c>
      <c r="H6" s="6">
        <v>26</v>
      </c>
      <c r="I6" s="6">
        <v>104</v>
      </c>
      <c r="J6" s="6">
        <v>50</v>
      </c>
      <c r="K6" s="6">
        <f t="shared" si="0"/>
        <v>1077</v>
      </c>
    </row>
    <row r="7" spans="1:11">
      <c r="A7" s="4">
        <v>5</v>
      </c>
      <c r="B7" s="4" t="s">
        <v>19</v>
      </c>
      <c r="C7" s="4" t="s">
        <v>46</v>
      </c>
      <c r="D7" s="4" t="s">
        <v>3</v>
      </c>
      <c r="E7" s="4" t="s">
        <v>20</v>
      </c>
      <c r="F7" s="4">
        <v>4</v>
      </c>
      <c r="G7" s="6">
        <v>55</v>
      </c>
      <c r="H7" s="6">
        <v>8</v>
      </c>
      <c r="I7" s="6">
        <v>32</v>
      </c>
      <c r="J7" s="6">
        <v>50</v>
      </c>
      <c r="K7" s="6">
        <f t="shared" si="0"/>
        <v>310</v>
      </c>
    </row>
    <row r="8" spans="1:11">
      <c r="A8" s="4">
        <v>6</v>
      </c>
      <c r="B8" s="4" t="s">
        <v>19</v>
      </c>
      <c r="C8" s="4" t="s">
        <v>47</v>
      </c>
      <c r="D8" s="4" t="s">
        <v>3</v>
      </c>
      <c r="E8" s="4" t="s">
        <v>21</v>
      </c>
      <c r="F8" s="4">
        <v>6</v>
      </c>
      <c r="G8" s="6">
        <v>55</v>
      </c>
      <c r="H8" s="6">
        <v>12</v>
      </c>
      <c r="I8" s="6">
        <v>48</v>
      </c>
      <c r="J8" s="6">
        <v>50</v>
      </c>
      <c r="K8" s="6">
        <f t="shared" si="0"/>
        <v>440</v>
      </c>
    </row>
    <row r="9" spans="1:11">
      <c r="A9" s="4">
        <v>7</v>
      </c>
      <c r="B9" s="4" t="s">
        <v>19</v>
      </c>
      <c r="C9" s="4" t="s">
        <v>48</v>
      </c>
      <c r="D9" s="4" t="s">
        <v>3</v>
      </c>
      <c r="E9" s="4" t="s">
        <v>22</v>
      </c>
      <c r="F9" s="4">
        <v>12</v>
      </c>
      <c r="G9" s="6">
        <v>55</v>
      </c>
      <c r="H9" s="6">
        <v>24</v>
      </c>
      <c r="I9" s="6">
        <v>96</v>
      </c>
      <c r="J9" s="6">
        <v>50</v>
      </c>
      <c r="K9" s="6">
        <f t="shared" si="0"/>
        <v>830</v>
      </c>
    </row>
    <row r="10" spans="1:11">
      <c r="A10" s="4">
        <v>8</v>
      </c>
      <c r="B10" s="4" t="s">
        <v>28</v>
      </c>
      <c r="C10" s="4" t="s">
        <v>52</v>
      </c>
      <c r="D10" s="4" t="s">
        <v>29</v>
      </c>
      <c r="E10" s="4" t="s">
        <v>30</v>
      </c>
      <c r="F10" s="4">
        <v>8</v>
      </c>
      <c r="G10" s="6">
        <v>68</v>
      </c>
      <c r="H10" s="6">
        <v>16</v>
      </c>
      <c r="I10" s="6">
        <v>64</v>
      </c>
      <c r="J10" s="6">
        <v>50</v>
      </c>
      <c r="K10" s="6">
        <f t="shared" si="0"/>
        <v>674</v>
      </c>
    </row>
    <row r="11" spans="1:11">
      <c r="A11" s="4">
        <v>9</v>
      </c>
      <c r="B11" s="4" t="s">
        <v>15</v>
      </c>
      <c r="C11" s="4" t="s">
        <v>44</v>
      </c>
      <c r="D11" s="4" t="s">
        <v>16</v>
      </c>
      <c r="E11" s="4" t="s">
        <v>17</v>
      </c>
      <c r="F11" s="4">
        <v>9</v>
      </c>
      <c r="G11" s="6">
        <v>69</v>
      </c>
      <c r="H11" s="6">
        <v>18</v>
      </c>
      <c r="I11" s="6">
        <v>72</v>
      </c>
      <c r="J11" s="6">
        <v>50</v>
      </c>
      <c r="K11" s="6">
        <f t="shared" si="0"/>
        <v>761</v>
      </c>
    </row>
    <row r="12" spans="1:11">
      <c r="A12" s="4">
        <v>10</v>
      </c>
      <c r="B12" s="4" t="s">
        <v>15</v>
      </c>
      <c r="C12" s="4" t="s">
        <v>45</v>
      </c>
      <c r="D12" s="4" t="s">
        <v>3</v>
      </c>
      <c r="E12" s="4" t="s">
        <v>18</v>
      </c>
      <c r="F12" s="4">
        <v>11</v>
      </c>
      <c r="G12" s="6">
        <v>55</v>
      </c>
      <c r="H12" s="6">
        <v>22</v>
      </c>
      <c r="I12" s="6">
        <v>88</v>
      </c>
      <c r="J12" s="6">
        <v>50</v>
      </c>
      <c r="K12" s="6">
        <f t="shared" si="0"/>
        <v>765</v>
      </c>
    </row>
    <row r="13" spans="1:11">
      <c r="A13" s="4">
        <v>11</v>
      </c>
      <c r="B13" s="4" t="s">
        <v>13</v>
      </c>
      <c r="C13" s="4" t="s">
        <v>43</v>
      </c>
      <c r="D13" s="4" t="s">
        <v>11</v>
      </c>
      <c r="E13" s="4" t="s">
        <v>14</v>
      </c>
      <c r="F13" s="4">
        <v>11</v>
      </c>
      <c r="G13" s="6">
        <v>59.4</v>
      </c>
      <c r="H13" s="6">
        <v>22</v>
      </c>
      <c r="I13" s="6">
        <v>88</v>
      </c>
      <c r="J13" s="6">
        <v>50</v>
      </c>
      <c r="K13" s="6">
        <f t="shared" si="0"/>
        <v>813.4</v>
      </c>
    </row>
    <row r="14" spans="1:11">
      <c r="A14" s="4">
        <v>12</v>
      </c>
      <c r="B14" s="4" t="s">
        <v>13</v>
      </c>
      <c r="C14" s="4" t="s">
        <v>51</v>
      </c>
      <c r="D14" s="4" t="s">
        <v>26</v>
      </c>
      <c r="E14" s="4" t="s">
        <v>27</v>
      </c>
      <c r="F14" s="4">
        <v>5</v>
      </c>
      <c r="G14" s="6">
        <v>59.4</v>
      </c>
      <c r="H14" s="6">
        <v>10</v>
      </c>
      <c r="I14" s="6">
        <v>40</v>
      </c>
      <c r="J14" s="6">
        <v>50</v>
      </c>
      <c r="K14" s="6">
        <f t="shared" si="0"/>
        <v>397</v>
      </c>
    </row>
    <row r="15" spans="1:11">
      <c r="A15" s="4">
        <v>14</v>
      </c>
      <c r="B15" s="4" t="s">
        <v>13</v>
      </c>
      <c r="C15" s="4" t="s">
        <v>54</v>
      </c>
      <c r="D15" s="4" t="s">
        <v>5</v>
      </c>
      <c r="E15" s="4" t="s">
        <v>33</v>
      </c>
      <c r="F15" s="4">
        <v>2</v>
      </c>
      <c r="G15" s="6">
        <v>95.04</v>
      </c>
      <c r="H15" s="6">
        <v>4</v>
      </c>
      <c r="I15" s="6">
        <v>16</v>
      </c>
      <c r="J15" s="6">
        <v>50</v>
      </c>
      <c r="K15" s="6">
        <f t="shared" si="0"/>
        <v>260.08000000000004</v>
      </c>
    </row>
    <row r="16" spans="1:11">
      <c r="A16" s="4">
        <v>15</v>
      </c>
      <c r="B16" s="4" t="s">
        <v>2</v>
      </c>
      <c r="C16" s="4" t="s">
        <v>38</v>
      </c>
      <c r="D16" s="4" t="s">
        <v>3</v>
      </c>
      <c r="E16" s="4" t="s">
        <v>4</v>
      </c>
      <c r="F16" s="4">
        <v>4</v>
      </c>
      <c r="G16" s="6">
        <v>55</v>
      </c>
      <c r="H16" s="6">
        <v>8</v>
      </c>
      <c r="I16" s="6">
        <v>32</v>
      </c>
      <c r="J16" s="6">
        <v>50</v>
      </c>
      <c r="K16" s="6">
        <f t="shared" si="0"/>
        <v>310</v>
      </c>
    </row>
    <row r="17" spans="1:11">
      <c r="A17" s="4">
        <v>16</v>
      </c>
      <c r="B17" s="4" t="s">
        <v>2</v>
      </c>
      <c r="C17" s="4" t="s">
        <v>39</v>
      </c>
      <c r="D17" s="4" t="s">
        <v>5</v>
      </c>
      <c r="E17" s="4" t="s">
        <v>6</v>
      </c>
      <c r="F17" s="4">
        <v>2</v>
      </c>
      <c r="G17" s="6">
        <v>95.04</v>
      </c>
      <c r="H17" s="6">
        <v>4</v>
      </c>
      <c r="I17" s="6">
        <v>16</v>
      </c>
      <c r="J17" s="6">
        <v>50</v>
      </c>
      <c r="K17" s="6">
        <f t="shared" si="0"/>
        <v>260.08000000000004</v>
      </c>
    </row>
    <row r="18" spans="1:11">
      <c r="A18" s="4">
        <v>17</v>
      </c>
      <c r="B18" s="4" t="s">
        <v>2</v>
      </c>
      <c r="C18" s="4" t="s">
        <v>40</v>
      </c>
      <c r="D18" s="4" t="s">
        <v>7</v>
      </c>
      <c r="E18" s="4" t="s">
        <v>8</v>
      </c>
      <c r="F18" s="4">
        <v>1</v>
      </c>
      <c r="G18" s="6">
        <v>59.4</v>
      </c>
      <c r="H18" s="6">
        <v>2</v>
      </c>
      <c r="I18" s="6">
        <v>8</v>
      </c>
      <c r="J18" s="6">
        <v>50</v>
      </c>
      <c r="K18" s="6">
        <f t="shared" si="0"/>
        <v>119.4</v>
      </c>
    </row>
    <row r="19" spans="1:11">
      <c r="A19" s="4">
        <v>18</v>
      </c>
      <c r="B19" s="4" t="s">
        <v>2</v>
      </c>
      <c r="C19" s="4" t="s">
        <v>41</v>
      </c>
      <c r="D19" s="4" t="s">
        <v>9</v>
      </c>
      <c r="E19" s="4" t="s">
        <v>10</v>
      </c>
      <c r="F19" s="4">
        <v>10</v>
      </c>
      <c r="G19" s="6">
        <v>59.4</v>
      </c>
      <c r="H19" s="6">
        <v>20</v>
      </c>
      <c r="I19" s="6">
        <v>80</v>
      </c>
      <c r="J19" s="6">
        <v>50</v>
      </c>
      <c r="K19" s="6">
        <f t="shared" si="0"/>
        <v>744</v>
      </c>
    </row>
    <row r="20" spans="1:11">
      <c r="A20" s="4">
        <v>19</v>
      </c>
      <c r="B20" s="4" t="s">
        <v>2</v>
      </c>
      <c r="C20" s="4" t="s">
        <v>42</v>
      </c>
      <c r="D20" s="4" t="s">
        <v>11</v>
      </c>
      <c r="E20" s="4" t="s">
        <v>12</v>
      </c>
      <c r="F20" s="4">
        <v>3</v>
      </c>
      <c r="G20" s="6">
        <v>59.4</v>
      </c>
      <c r="H20" s="6">
        <v>6</v>
      </c>
      <c r="I20" s="6">
        <v>24</v>
      </c>
      <c r="J20" s="6">
        <v>50</v>
      </c>
      <c r="K20" s="6">
        <f t="shared" si="0"/>
        <v>258.2</v>
      </c>
    </row>
    <row r="21" spans="1:11">
      <c r="A21" s="4">
        <v>20</v>
      </c>
      <c r="B21" s="4" t="s">
        <v>2</v>
      </c>
      <c r="C21" s="4" t="s">
        <v>49</v>
      </c>
      <c r="D21" s="4" t="s">
        <v>3</v>
      </c>
      <c r="E21" s="4" t="s">
        <v>23</v>
      </c>
      <c r="F21" s="4">
        <v>9</v>
      </c>
      <c r="G21" s="6">
        <v>55</v>
      </c>
      <c r="H21" s="6">
        <v>18</v>
      </c>
      <c r="I21" s="6">
        <v>72</v>
      </c>
      <c r="J21" s="6">
        <v>50</v>
      </c>
      <c r="K21" s="6">
        <f t="shared" si="0"/>
        <v>635</v>
      </c>
    </row>
    <row r="22" spans="1:11" s="3" customFormat="1">
      <c r="A22" s="8"/>
      <c r="B22" s="9"/>
      <c r="C22" s="9"/>
      <c r="D22" s="9"/>
      <c r="E22" s="9"/>
      <c r="F22" s="9"/>
      <c r="G22" s="10"/>
      <c r="H22" s="10"/>
      <c r="I22" s="10"/>
      <c r="J22" s="11"/>
      <c r="K22" s="7">
        <f>ROUND(SUM(K4:K21),0)</f>
        <v>10164</v>
      </c>
    </row>
    <row r="23" spans="1:11" s="3" customFormat="1" ht="30" customHeight="1">
      <c r="A23" s="12" t="s">
        <v>36</v>
      </c>
      <c r="B23" s="12"/>
      <c r="C23" s="12"/>
      <c r="D23" s="12"/>
      <c r="E23" s="12"/>
      <c r="F23" s="12"/>
      <c r="G23" s="13"/>
      <c r="H23" s="13"/>
      <c r="I23" s="13"/>
      <c r="J23" s="13"/>
      <c r="K23" s="13"/>
    </row>
    <row r="24" spans="1:11" s="3" customFormat="1" ht="30" customHeight="1">
      <c r="A24" s="12" t="s">
        <v>37</v>
      </c>
      <c r="B24" s="12"/>
      <c r="C24" s="12"/>
      <c r="D24" s="12"/>
      <c r="E24" s="12"/>
      <c r="F24" s="12"/>
      <c r="G24" s="13"/>
      <c r="H24" s="13"/>
      <c r="I24" s="13"/>
      <c r="J24" s="13"/>
      <c r="K24" s="13"/>
    </row>
  </sheetData>
  <sortState ref="B4:K23">
    <sortCondition ref="B4"/>
  </sortState>
  <mergeCells count="7">
    <mergeCell ref="A22:J22"/>
    <mergeCell ref="A23:K23"/>
    <mergeCell ref="A24:K24"/>
    <mergeCell ref="A1:G1"/>
    <mergeCell ref="A2:G2"/>
    <mergeCell ref="H1:K1"/>
    <mergeCell ref="H2:K2"/>
  </mergeCells>
  <conditionalFormatting sqref="C1:C1048576">
    <cfRule type="duplicateValues" dxfId="0" priority="1"/>
  </conditionalFormatting>
  <pageMargins left="0.2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2024-06-06T07:22:09Z</cp:lastPrinted>
  <dcterms:created xsi:type="dcterms:W3CDTF">2024-06-04T08:41:19Z</dcterms:created>
  <dcterms:modified xsi:type="dcterms:W3CDTF">2024-06-06T07:22:11Z</dcterms:modified>
</cp:coreProperties>
</file>