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10" i="1"/>
  <c r="G10"/>
  <c r="K7"/>
  <c r="K4"/>
  <c r="K5"/>
  <c r="K6"/>
</calcChain>
</file>

<file path=xl/sharedStrings.xml><?xml version="1.0" encoding="utf-8"?>
<sst xmlns="http://schemas.openxmlformats.org/spreadsheetml/2006/main" count="32" uniqueCount="29">
  <si>
    <t>INVOICE
PRAGATI LOGISTICS,SAMANTA SAHI KHUNTIA LANE,8984191006
GST No:21AGHPB9356M1Z9</t>
  </si>
  <si>
    <t>02/1/2025</t>
  </si>
  <si>
    <t>0277</t>
  </si>
  <si>
    <t>18/1/2025</t>
  </si>
  <si>
    <t>279</t>
  </si>
  <si>
    <t>22/1/2025</t>
  </si>
  <si>
    <t>280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</si>
  <si>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</si>
  <si>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</si>
  <si>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PL/JA/22364</t>
  </si>
  <si>
    <t>PL/JA/23738</t>
  </si>
  <si>
    <t>PL/JA/23932</t>
  </si>
  <si>
    <t>JEYPORE</t>
  </si>
  <si>
    <t>ASILA</t>
  </si>
  <si>
    <t>CTC</t>
  </si>
  <si>
    <t>SL</t>
  </si>
  <si>
    <t>DATE</t>
  </si>
  <si>
    <t>LR NO</t>
  </si>
  <si>
    <t>FROM</t>
  </si>
  <si>
    <t>INV NO</t>
  </si>
  <si>
    <t>CASE</t>
  </si>
  <si>
    <t>WEIGHT</t>
  </si>
  <si>
    <t>AMOUNT</t>
  </si>
  <si>
    <t>RATE</t>
  </si>
  <si>
    <t xml:space="preserve">MIKUSU INDIA PVT LTD
Address:ANDHEI SAHI,NEW IND.ESTATE JAGATPUR,9437007165
GST No:21AAPCM6460J1Z8
</t>
  </si>
  <si>
    <t>(RUPEES TWO THOUSAND TWO HUNDRED FOUTEEN ONLY)</t>
  </si>
  <si>
    <t>DESTINATION</t>
  </si>
  <si>
    <t>LR CH.</t>
  </si>
  <si>
    <t xml:space="preserve">Bill Date:31/01/2025
Bill NO : 32777
Total Amount: 2214.00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</si>
</sst>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7</xdr:col>
      <xdr:colOff>285750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85725"/>
          <a:ext cx="42386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16" sqref="Q16"/>
    </sheetView>
  </sheetViews>
  <sheetFormatPr defaultRowHeight="15"/>
  <cols>
    <col min="1" max="1" width="2.85546875" style="1" bestFit="1" customWidth="1"/>
    <col min="2" max="2" width="10.28515625" style="1" customWidth="1"/>
    <col min="3" max="3" width="12.140625" style="1" customWidth="1"/>
    <col min="4" max="4" width="6.85546875" style="1" customWidth="1"/>
    <col min="5" max="5" width="13.140625" style="1" bestFit="1" customWidth="1"/>
    <col min="6" max="6" width="8" style="1" customWidth="1"/>
    <col min="7" max="7" width="7.42578125" style="1" customWidth="1"/>
    <col min="8" max="8" width="8.28515625" style="1" bestFit="1" customWidth="1"/>
    <col min="9" max="9" width="7.28515625" style="2" customWidth="1"/>
    <col min="10" max="10" width="7.425781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2" customHeight="1">
      <c r="A2" s="17" t="s">
        <v>24</v>
      </c>
      <c r="B2" s="18"/>
      <c r="C2" s="18"/>
      <c r="D2" s="18"/>
      <c r="E2" s="18"/>
      <c r="F2" s="18"/>
      <c r="G2" s="18"/>
      <c r="H2" s="19"/>
      <c r="I2" s="21" t="s">
        <v>28</v>
      </c>
      <c r="J2" s="20"/>
      <c r="K2" s="20"/>
    </row>
    <row r="3" spans="1:11" s="10" customFormat="1" ht="15" customHeight="1">
      <c r="A3" s="5" t="s">
        <v>15</v>
      </c>
      <c r="B3" s="5" t="s">
        <v>16</v>
      </c>
      <c r="C3" s="5" t="s">
        <v>17</v>
      </c>
      <c r="D3" s="5" t="s">
        <v>18</v>
      </c>
      <c r="E3" s="5" t="s">
        <v>26</v>
      </c>
      <c r="F3" s="5" t="s">
        <v>19</v>
      </c>
      <c r="G3" s="5" t="s">
        <v>20</v>
      </c>
      <c r="H3" s="5" t="s">
        <v>21</v>
      </c>
      <c r="I3" s="9" t="s">
        <v>23</v>
      </c>
      <c r="J3" s="23" t="s">
        <v>27</v>
      </c>
      <c r="K3" s="9" t="s">
        <v>22</v>
      </c>
    </row>
    <row r="4" spans="1:11" ht="15" customHeight="1">
      <c r="A4" s="22">
        <v>1</v>
      </c>
      <c r="B4" s="4" t="s">
        <v>1</v>
      </c>
      <c r="C4" s="4" t="s">
        <v>9</v>
      </c>
      <c r="D4" s="8" t="s">
        <v>14</v>
      </c>
      <c r="E4" s="8" t="s">
        <v>12</v>
      </c>
      <c r="F4" s="4" t="s">
        <v>2</v>
      </c>
      <c r="G4" s="4">
        <v>13</v>
      </c>
      <c r="H4" s="4">
        <v>130</v>
      </c>
      <c r="I4" s="6">
        <v>4.88</v>
      </c>
      <c r="J4" s="6">
        <v>20</v>
      </c>
      <c r="K4" s="6">
        <f>H4*I4+J4</f>
        <v>654.4</v>
      </c>
    </row>
    <row r="5" spans="1:11" ht="15" customHeight="1">
      <c r="A5" s="22">
        <v>2</v>
      </c>
      <c r="B5" s="4" t="s">
        <v>3</v>
      </c>
      <c r="C5" s="4" t="s">
        <v>10</v>
      </c>
      <c r="D5" s="8" t="s">
        <v>14</v>
      </c>
      <c r="E5" s="8" t="s">
        <v>13</v>
      </c>
      <c r="F5" s="4" t="s">
        <v>4</v>
      </c>
      <c r="G5" s="4">
        <v>7</v>
      </c>
      <c r="H5" s="4">
        <v>145</v>
      </c>
      <c r="I5" s="6">
        <v>3.75</v>
      </c>
      <c r="J5" s="6">
        <v>20</v>
      </c>
      <c r="K5" s="6">
        <f t="shared" ref="K5:K6" si="0">H5*I5+J5</f>
        <v>563.75</v>
      </c>
    </row>
    <row r="6" spans="1:11" ht="15" customHeight="1">
      <c r="A6" s="22">
        <v>3</v>
      </c>
      <c r="B6" s="4" t="s">
        <v>5</v>
      </c>
      <c r="C6" s="4" t="s">
        <v>11</v>
      </c>
      <c r="D6" s="8" t="s">
        <v>14</v>
      </c>
      <c r="E6" s="8" t="s">
        <v>12</v>
      </c>
      <c r="F6" s="4" t="s">
        <v>6</v>
      </c>
      <c r="G6" s="4">
        <v>20</v>
      </c>
      <c r="H6" s="4">
        <v>200</v>
      </c>
      <c r="I6" s="6">
        <v>4.88</v>
      </c>
      <c r="J6" s="6">
        <v>20</v>
      </c>
      <c r="K6" s="6">
        <f t="shared" si="0"/>
        <v>996</v>
      </c>
    </row>
    <row r="7" spans="1:11" s="3" customFormat="1" ht="15" customHeight="1">
      <c r="A7" s="11" t="s">
        <v>25</v>
      </c>
      <c r="B7" s="12"/>
      <c r="C7" s="12"/>
      <c r="D7" s="12"/>
      <c r="E7" s="12"/>
      <c r="F7" s="12"/>
      <c r="G7" s="12"/>
      <c r="H7" s="12"/>
      <c r="I7" s="13"/>
      <c r="J7" s="14"/>
      <c r="K7" s="7">
        <f>ROUND(SUM(K4:K6),0)</f>
        <v>2214</v>
      </c>
    </row>
    <row r="8" spans="1:11" s="3" customFormat="1" ht="30" customHeight="1">
      <c r="A8" s="15" t="s">
        <v>8</v>
      </c>
      <c r="B8" s="15"/>
      <c r="C8" s="15"/>
      <c r="D8" s="15"/>
      <c r="E8" s="15"/>
      <c r="F8" s="15"/>
      <c r="G8" s="15"/>
      <c r="H8" s="15"/>
      <c r="I8" s="16"/>
      <c r="J8" s="16"/>
      <c r="K8" s="16"/>
    </row>
    <row r="9" spans="1:11" s="3" customFormat="1" ht="30" customHeight="1">
      <c r="A9" s="15" t="s">
        <v>7</v>
      </c>
      <c r="B9" s="15"/>
      <c r="C9" s="15"/>
      <c r="D9" s="15"/>
      <c r="E9" s="15"/>
      <c r="F9" s="15"/>
      <c r="G9" s="15"/>
      <c r="H9" s="15"/>
      <c r="I9" s="16"/>
      <c r="J9" s="16"/>
      <c r="K9" s="16"/>
    </row>
    <row r="10" spans="1:11">
      <c r="G10" s="22">
        <f>SUM(G4:G6)</f>
        <v>40</v>
      </c>
      <c r="H10" s="22">
        <f>SUM(H4:H6)</f>
        <v>475</v>
      </c>
    </row>
  </sheetData>
  <mergeCells count="7">
    <mergeCell ref="A7:J7"/>
    <mergeCell ref="A8:K8"/>
    <mergeCell ref="A9:K9"/>
    <mergeCell ref="A1:H1"/>
    <mergeCell ref="A2:H2"/>
    <mergeCell ref="I1:K1"/>
    <mergeCell ref="I2:K2"/>
  </mergeCells>
  <pageMargins left="0.21" right="0.2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2025-02-19T08:30:43Z</cp:lastPrinted>
  <dcterms:created xsi:type="dcterms:W3CDTF">2025-02-12T06:16:35Z</dcterms:created>
  <dcterms:modified xsi:type="dcterms:W3CDTF">2025-02-19T08:31:01Z</dcterms:modified>
</cp:coreProperties>
</file>