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H11" i="1" l="1"/>
  <c r="G11" i="1"/>
  <c r="K7" i="1"/>
  <c r="K4" i="1"/>
  <c r="K8" i="1" s="1"/>
  <c r="K6" i="1"/>
  <c r="K5" i="1"/>
</calcChain>
</file>

<file path=xl/sharedStrings.xml><?xml version="1.0" encoding="utf-8"?>
<sst xmlns="http://schemas.openxmlformats.org/spreadsheetml/2006/main" count="39" uniqueCount="33">
  <si>
    <t>DATE</t>
  </si>
  <si>
    <t>WEIGHT</t>
  </si>
  <si>
    <t>CASE</t>
  </si>
  <si>
    <t>INVOICE
PRAGATI LOGISTICS,SAMANTA SAHI KHUNTIA LANE,8984191006
GST No:21AGHPB9356M1Z9</t>
  </si>
  <si>
    <t>RATE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</si>
  <si>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</si>
  <si>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</si>
  <si>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SL.</t>
  </si>
  <si>
    <t>LR NO.</t>
  </si>
  <si>
    <t>INV. NO.</t>
  </si>
  <si>
    <t>FROM</t>
  </si>
  <si>
    <t>DESTINATION</t>
  </si>
  <si>
    <t>LR CH.</t>
  </si>
  <si>
    <t>AMT.</t>
  </si>
  <si>
    <t>01/5/2025</t>
  </si>
  <si>
    <t>PL/JA/02144</t>
  </si>
  <si>
    <t>009</t>
  </si>
  <si>
    <t>CTC</t>
  </si>
  <si>
    <t>DANDAMUKUNDAPUR</t>
  </si>
  <si>
    <t>PL/JA/02299</t>
  </si>
  <si>
    <t>KUAKHIA</t>
  </si>
  <si>
    <t>PL/JA/02446</t>
  </si>
  <si>
    <t>008</t>
  </si>
  <si>
    <t>14/5/2025</t>
  </si>
  <si>
    <t>PL/JA/03026</t>
  </si>
  <si>
    <t>11</t>
  </si>
  <si>
    <t>BASTA</t>
  </si>
  <si>
    <t>€</t>
  </si>
  <si>
    <t>NAYAHAT</t>
  </si>
  <si>
    <t>(RUPEES NINE HUNDRED ONLY)</t>
  </si>
  <si>
    <t xml:space="preserve">MIZUSHI INDIA PRIVATE LIMITED
Address: KANYA KUMARI
TEMPLE,PITAPUR,CUTTACK,
GST No: 21AANCM4598B1ZQ
</t>
  </si>
  <si>
    <t xml:space="preserve">Bill Date: 31/05/2025
Bill NO : 7854
Total Amount: 900.00
</t>
  </si>
  <si>
    <t>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</si>
</sst>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4" fillId="0" borderId="0" xfId="0" applyNumberFormat="1" applyFont="1"/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horizontal="right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47625</xdr:rowOff>
    </xdr:from>
    <xdr:to>
      <xdr:col>6</xdr:col>
      <xdr:colOff>266701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47625"/>
          <a:ext cx="430530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S5" sqref="S5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20.85546875" bestFit="1" customWidth="1"/>
    <col min="7" max="7" width="6.28515625" customWidth="1"/>
    <col min="8" max="8" width="8.28515625" bestFit="1" customWidth="1"/>
    <col min="9" max="9" width="7" customWidth="1"/>
    <col min="10" max="10" width="7.42578125" customWidth="1"/>
    <col min="11" max="11" width="8.5703125" customWidth="1"/>
  </cols>
  <sheetData>
    <row r="1" spans="1:17" s="1" customFormat="1" ht="85.5" customHeight="1">
      <c r="A1" s="12"/>
      <c r="B1" s="12"/>
      <c r="C1" s="12"/>
      <c r="D1" s="12"/>
      <c r="E1" s="12"/>
      <c r="F1" s="12"/>
      <c r="G1" s="12"/>
      <c r="H1" s="16" t="s">
        <v>3</v>
      </c>
      <c r="I1" s="16"/>
      <c r="J1" s="16"/>
      <c r="K1" s="16"/>
    </row>
    <row r="2" spans="1:17" s="1" customFormat="1" ht="84" customHeight="1">
      <c r="A2" s="13" t="s">
        <v>30</v>
      </c>
      <c r="B2" s="14"/>
      <c r="C2" s="14"/>
      <c r="D2" s="14"/>
      <c r="E2" s="14"/>
      <c r="F2" s="14"/>
      <c r="G2" s="15"/>
      <c r="H2" s="17" t="s">
        <v>31</v>
      </c>
      <c r="I2" s="17"/>
      <c r="J2" s="17"/>
      <c r="K2" s="17"/>
    </row>
    <row r="3" spans="1:17" s="4" customFormat="1">
      <c r="A3" s="3" t="s">
        <v>7</v>
      </c>
      <c r="B3" s="3" t="s">
        <v>0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2</v>
      </c>
      <c r="H3" s="3" t="s">
        <v>1</v>
      </c>
      <c r="I3" s="3" t="s">
        <v>4</v>
      </c>
      <c r="J3" s="3" t="s">
        <v>12</v>
      </c>
      <c r="K3" s="3" t="s">
        <v>13</v>
      </c>
      <c r="Q3" s="1"/>
    </row>
    <row r="4" spans="1:17" s="4" customFormat="1">
      <c r="A4" s="7">
        <v>1</v>
      </c>
      <c r="B4" s="2" t="s">
        <v>14</v>
      </c>
      <c r="C4" s="2" t="s">
        <v>15</v>
      </c>
      <c r="D4" s="2" t="s">
        <v>16</v>
      </c>
      <c r="E4" s="8" t="s">
        <v>17</v>
      </c>
      <c r="F4" s="2" t="s">
        <v>18</v>
      </c>
      <c r="G4" s="2">
        <v>2</v>
      </c>
      <c r="H4" s="2">
        <v>16</v>
      </c>
      <c r="I4" s="6">
        <v>3</v>
      </c>
      <c r="J4" s="6">
        <v>20</v>
      </c>
      <c r="K4" s="6">
        <f>50*I4+J4</f>
        <v>170</v>
      </c>
    </row>
    <row r="5" spans="1:17" s="4" customFormat="1">
      <c r="A5" s="7">
        <v>2</v>
      </c>
      <c r="B5" s="2" t="s">
        <v>14</v>
      </c>
      <c r="C5" s="2" t="s">
        <v>19</v>
      </c>
      <c r="D5" s="2" t="s">
        <v>16</v>
      </c>
      <c r="E5" s="8" t="s">
        <v>17</v>
      </c>
      <c r="F5" s="2" t="s">
        <v>20</v>
      </c>
      <c r="G5" s="2">
        <v>11</v>
      </c>
      <c r="H5" s="2">
        <v>77</v>
      </c>
      <c r="I5" s="6">
        <v>3</v>
      </c>
      <c r="J5" s="6">
        <v>20</v>
      </c>
      <c r="K5" s="6">
        <f t="shared" ref="K5:K6" si="0">H5*I5+J5</f>
        <v>251</v>
      </c>
    </row>
    <row r="6" spans="1:17" s="4" customFormat="1">
      <c r="A6" s="7">
        <v>3</v>
      </c>
      <c r="B6" s="2" t="s">
        <v>14</v>
      </c>
      <c r="C6" s="2" t="s">
        <v>21</v>
      </c>
      <c r="D6" s="2" t="s">
        <v>22</v>
      </c>
      <c r="E6" s="8" t="s">
        <v>17</v>
      </c>
      <c r="F6" s="8" t="s">
        <v>28</v>
      </c>
      <c r="G6" s="2">
        <v>4</v>
      </c>
      <c r="H6" s="2">
        <v>52</v>
      </c>
      <c r="I6" s="6">
        <v>3.75</v>
      </c>
      <c r="J6" s="6">
        <v>20</v>
      </c>
      <c r="K6" s="6">
        <f t="shared" si="0"/>
        <v>215</v>
      </c>
    </row>
    <row r="7" spans="1:17" s="4" customFormat="1">
      <c r="A7" s="7">
        <v>4</v>
      </c>
      <c r="B7" s="2" t="s">
        <v>23</v>
      </c>
      <c r="C7" s="2" t="s">
        <v>24</v>
      </c>
      <c r="D7" s="2" t="s">
        <v>25</v>
      </c>
      <c r="E7" s="8" t="s">
        <v>17</v>
      </c>
      <c r="F7" s="2" t="s">
        <v>26</v>
      </c>
      <c r="G7" s="2">
        <v>3</v>
      </c>
      <c r="H7" s="2">
        <v>30</v>
      </c>
      <c r="I7" s="6">
        <v>4.88</v>
      </c>
      <c r="J7" s="6">
        <v>20</v>
      </c>
      <c r="K7" s="6">
        <f>50*I7+J7</f>
        <v>264</v>
      </c>
    </row>
    <row r="8" spans="1:17" s="11" customFormat="1">
      <c r="A8" s="18" t="s">
        <v>29</v>
      </c>
      <c r="B8" s="19"/>
      <c r="C8" s="19"/>
      <c r="D8" s="19"/>
      <c r="E8" s="19"/>
      <c r="F8" s="19"/>
      <c r="G8" s="19"/>
      <c r="H8" s="19"/>
      <c r="I8" s="19"/>
      <c r="J8" s="19"/>
      <c r="K8" s="10">
        <f>SUM(K4:K7)</f>
        <v>900</v>
      </c>
    </row>
    <row r="9" spans="1:17" s="5" customFormat="1" ht="30" customHeight="1">
      <c r="A9" s="20" t="s">
        <v>6</v>
      </c>
      <c r="B9" s="21"/>
      <c r="C9" s="21"/>
      <c r="D9" s="21"/>
      <c r="E9" s="21"/>
      <c r="F9" s="21"/>
      <c r="G9" s="21"/>
      <c r="H9" s="21"/>
      <c r="I9" s="21"/>
      <c r="J9" s="21"/>
      <c r="K9" s="22"/>
    </row>
    <row r="10" spans="1:17" s="5" customFormat="1" ht="30" customHeight="1">
      <c r="A10" s="23" t="s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7">
      <c r="G11" s="3">
        <f>SUM(G4:G7)</f>
        <v>20</v>
      </c>
      <c r="H11" s="3">
        <f>SUM(H4:H7)</f>
        <v>175</v>
      </c>
    </row>
    <row r="17" spans="15:15">
      <c r="O17" t="s">
        <v>32</v>
      </c>
    </row>
    <row r="20" spans="15:15">
      <c r="O20" s="9" t="s">
        <v>27</v>
      </c>
    </row>
  </sheetData>
  <mergeCells count="7">
    <mergeCell ref="A9:K9"/>
    <mergeCell ref="A10:K10"/>
    <mergeCell ref="A1:G1"/>
    <mergeCell ref="A2:G2"/>
    <mergeCell ref="H1:K1"/>
    <mergeCell ref="H2:K2"/>
    <mergeCell ref="A8:J8"/>
  </mergeCells>
  <conditionalFormatting sqref="C1:C2">
    <cfRule type="duplicateValues" dxfId="0" priority="2"/>
  </conditionalFormatting>
  <pageMargins left="0.1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2025-06-25T11:25:18Z</cp:lastPrinted>
  <dcterms:created xsi:type="dcterms:W3CDTF">2025-06-02T08:12:49Z</dcterms:created>
  <dcterms:modified xsi:type="dcterms:W3CDTF">2025-06-25T12:30:11Z</dcterms:modified>
</cp:coreProperties>
</file>