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70" windowWidth="10215" windowHeight="5835"/>
  </bookViews>
  <sheets>
    <sheet name="Invoice" sheetId="1" r:id="rId1"/>
  </sheets>
  <definedNames>
    <definedName name="_xlnm._FilterDatabase" localSheetId="0" hidden="1">Invoice!#REF!</definedName>
  </definedNames>
  <calcPr calcId="124519"/>
</workbook>
</file>

<file path=xl/calcChain.xml><?xml version="1.0" encoding="utf-8"?>
<calcChain xmlns="http://schemas.openxmlformats.org/spreadsheetml/2006/main">
  <c r="K15" i="1"/>
  <c r="K13"/>
  <c r="K12"/>
  <c r="K11"/>
  <c r="K10"/>
  <c r="K9"/>
  <c r="K8"/>
  <c r="K7"/>
  <c r="K6"/>
  <c r="K5"/>
  <c r="K4"/>
  <c r="I13" l="1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<sst xmlns="http://schemas.openxmlformats.org/spreadsheetml/2006/main" count="69" uniqueCount="55">
  <si>
    <t>Invoice
PRAGATI LOGISTICS,SAMANTA SAHI KHUNTIA LANE,8984191006
GST :21AGHPB9356M1Z9</t>
  </si>
  <si>
    <t xml:space="preserve">TO, 
MOHAPATRA ENTERPRISES
Address:friends colony cuttack,7008973400
GST No:21APAPM2135B1ZU
C &amp; F Name: </t>
  </si>
  <si>
    <t>SL. NO.</t>
  </si>
  <si>
    <t>DATE</t>
  </si>
  <si>
    <t>LR#</t>
  </si>
  <si>
    <t>Invoice #</t>
  </si>
  <si>
    <t>ROUTE</t>
  </si>
  <si>
    <t xml:space="preserve">PRODUCT </t>
  </si>
  <si>
    <t>CASE</t>
  </si>
  <si>
    <t>RATE</t>
  </si>
  <si>
    <t>Ham.</t>
  </si>
  <si>
    <t>LR</t>
  </si>
  <si>
    <t>AMOUNT</t>
  </si>
  <si>
    <t>07/8/2021</t>
  </si>
  <si>
    <t>PL/MA/06593/21-22</t>
  </si>
  <si>
    <t>99</t>
  </si>
  <si>
    <t>BATTERY</t>
  </si>
  <si>
    <t>PL/MA/06591/21-22</t>
  </si>
  <si>
    <t>94</t>
  </si>
  <si>
    <t>16/8/2021</t>
  </si>
  <si>
    <t>PL/MA/07109/21-22</t>
  </si>
  <si>
    <t>102</t>
  </si>
  <si>
    <t>17/8/2021</t>
  </si>
  <si>
    <t>PL/MA/07283/21-22</t>
  </si>
  <si>
    <t>112</t>
  </si>
  <si>
    <t>TIL OIL</t>
  </si>
  <si>
    <t>18/8/2021</t>
  </si>
  <si>
    <t>PL/DO/07834/21-22</t>
  </si>
  <si>
    <t>116</t>
  </si>
  <si>
    <t>COCONUT OIL</t>
  </si>
  <si>
    <t>20/8/2021</t>
  </si>
  <si>
    <t>PL/MA/07465/21-22</t>
  </si>
  <si>
    <t>124</t>
  </si>
  <si>
    <t>31/8/2021</t>
  </si>
  <si>
    <t>PL/MA/08251/21-22</t>
  </si>
  <si>
    <t>133</t>
  </si>
  <si>
    <t>PL/MA/08253/21-22</t>
  </si>
  <si>
    <t>130</t>
  </si>
  <si>
    <t>PL/MA/08254/21-22</t>
  </si>
  <si>
    <t>132</t>
  </si>
  <si>
    <t>PL/MA/08256/21-22</t>
  </si>
  <si>
    <t>131</t>
  </si>
  <si>
    <t>TOTAL</t>
  </si>
  <si>
    <t>GST to be paid by Consignor under Reverse Charge Mechanism (RCM) as per GST</t>
  </si>
  <si>
    <t>Declaration � Kindly verify and confirm before 09/20/2021 00:00:00</t>
  </si>
  <si>
    <t>Thanking you for your business.
PRAGATI LOGISTICS</t>
  </si>
  <si>
    <t>PURUSOTTAMPUR</t>
  </si>
  <si>
    <t>CHIKITI</t>
  </si>
  <si>
    <t>KULIANA</t>
  </si>
  <si>
    <t>BHADRAK</t>
  </si>
  <si>
    <t>NIMAPARA</t>
  </si>
  <si>
    <t>ROURKELA</t>
  </si>
  <si>
    <t>SUNHAT</t>
  </si>
  <si>
    <t>Bill Date:08/31/2021
Bill #:Inv-25140/21-22
TotalAmount:5408.00</t>
  </si>
  <si>
    <t>Five Thousand FOUR Hundred EIGHT and  Only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</si>
</sst>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6"/>
      <name val="Calibri"/>
    </font>
    <font>
      <b/>
      <sz val="11"/>
      <name val="Calibri"/>
      <family val="2"/>
    </font>
    <font>
      <b/>
      <sz val="8"/>
      <color rgb="FF000000"/>
      <name val="Kinna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2" fontId="3" fillId="0" borderId="2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right" vertical="center" wrapText="1"/>
    </xf>
    <xf numFmtId="0" fontId="0" fillId="0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495300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I2" sqref="I2:K2"/>
    </sheetView>
  </sheetViews>
  <sheetFormatPr defaultRowHeight="15"/>
  <cols>
    <col min="1" max="1" width="7.28515625" style="4" bestFit="1" customWidth="1"/>
    <col min="2" max="2" width="9.7109375" style="4" bestFit="1" customWidth="1"/>
    <col min="3" max="3" width="18.5703125" style="4" bestFit="1" customWidth="1"/>
    <col min="4" max="4" width="8.85546875" style="4" bestFit="1" customWidth="1"/>
    <col min="5" max="5" width="17" style="4" bestFit="1" customWidth="1"/>
    <col min="6" max="6" width="9.85546875" style="4" bestFit="1" customWidth="1"/>
    <col min="7" max="7" width="5.42578125" style="4" bestFit="1" customWidth="1"/>
    <col min="8" max="10" width="5.5703125" style="4" bestFit="1" customWidth="1"/>
    <col min="11" max="11" width="11.5703125" style="4" bestFit="1" customWidth="1"/>
    <col min="12" max="16384" width="9.140625" style="4"/>
  </cols>
  <sheetData>
    <row r="1" spans="1:11" ht="90" customHeight="1">
      <c r="A1" s="2"/>
      <c r="B1" s="2"/>
      <c r="C1" s="2"/>
      <c r="D1" s="2"/>
      <c r="E1" s="2"/>
      <c r="F1" s="2"/>
      <c r="G1" s="2"/>
      <c r="H1" s="2"/>
      <c r="I1" s="6" t="s">
        <v>0</v>
      </c>
      <c r="J1" s="6"/>
      <c r="K1" s="6"/>
    </row>
    <row r="2" spans="1:11" ht="90" customHeight="1">
      <c r="A2" s="2" t="s">
        <v>1</v>
      </c>
      <c r="B2" s="2"/>
      <c r="C2" s="2"/>
      <c r="D2" s="2"/>
      <c r="E2" s="2"/>
      <c r="F2" s="2"/>
      <c r="G2" s="2"/>
      <c r="H2" s="2"/>
      <c r="I2" s="20" t="s">
        <v>53</v>
      </c>
      <c r="J2" s="7"/>
      <c r="K2" s="7"/>
    </row>
    <row r="3" spans="1:11" s="9" customForma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pans="1:11">
      <c r="A4" s="1">
        <v>1</v>
      </c>
      <c r="B4" s="2" t="s">
        <v>13</v>
      </c>
      <c r="C4" s="2" t="s">
        <v>14</v>
      </c>
      <c r="D4" s="2" t="s">
        <v>15</v>
      </c>
      <c r="E4" s="2" t="s">
        <v>46</v>
      </c>
      <c r="F4" s="1" t="s">
        <v>16</v>
      </c>
      <c r="G4" s="1">
        <v>3</v>
      </c>
      <c r="H4" s="3">
        <v>80</v>
      </c>
      <c r="I4" s="3">
        <f>G4*2</f>
        <v>6</v>
      </c>
      <c r="J4" s="3">
        <v>40</v>
      </c>
      <c r="K4" s="3">
        <f>H4*G4+I4+J4</f>
        <v>286</v>
      </c>
    </row>
    <row r="5" spans="1:11">
      <c r="A5" s="1">
        <v>2</v>
      </c>
      <c r="B5" s="2" t="s">
        <v>13</v>
      </c>
      <c r="C5" s="2" t="s">
        <v>17</v>
      </c>
      <c r="D5" s="2" t="s">
        <v>18</v>
      </c>
      <c r="E5" s="2" t="s">
        <v>47</v>
      </c>
      <c r="F5" s="1" t="s">
        <v>16</v>
      </c>
      <c r="G5" s="1">
        <v>4</v>
      </c>
      <c r="H5" s="3">
        <v>60</v>
      </c>
      <c r="I5" s="3">
        <f t="shared" ref="I5:I13" si="0">G5*2</f>
        <v>8</v>
      </c>
      <c r="J5" s="3">
        <v>40</v>
      </c>
      <c r="K5" s="3">
        <f t="shared" ref="K5:K13" si="1">H5*G5+I5+J5</f>
        <v>288</v>
      </c>
    </row>
    <row r="6" spans="1:11">
      <c r="A6" s="1">
        <v>3</v>
      </c>
      <c r="B6" s="2" t="s">
        <v>19</v>
      </c>
      <c r="C6" s="2" t="s">
        <v>20</v>
      </c>
      <c r="D6" s="2" t="s">
        <v>21</v>
      </c>
      <c r="E6" s="2" t="s">
        <v>48</v>
      </c>
      <c r="F6" s="1" t="s">
        <v>16</v>
      </c>
      <c r="G6" s="1">
        <v>6</v>
      </c>
      <c r="H6" s="3">
        <v>50</v>
      </c>
      <c r="I6" s="3">
        <f t="shared" si="0"/>
        <v>12</v>
      </c>
      <c r="J6" s="3">
        <v>40</v>
      </c>
      <c r="K6" s="3">
        <f t="shared" si="1"/>
        <v>352</v>
      </c>
    </row>
    <row r="7" spans="1:11">
      <c r="A7" s="1">
        <v>4</v>
      </c>
      <c r="B7" s="2" t="s">
        <v>22</v>
      </c>
      <c r="C7" s="2" t="s">
        <v>23</v>
      </c>
      <c r="D7" s="2" t="s">
        <v>24</v>
      </c>
      <c r="E7" s="2" t="s">
        <v>49</v>
      </c>
      <c r="F7" s="1" t="s">
        <v>25</v>
      </c>
      <c r="G7" s="1">
        <v>4</v>
      </c>
      <c r="H7" s="3">
        <v>40</v>
      </c>
      <c r="I7" s="3">
        <f t="shared" si="0"/>
        <v>8</v>
      </c>
      <c r="J7" s="3">
        <v>40</v>
      </c>
      <c r="K7" s="3">
        <f t="shared" si="1"/>
        <v>208</v>
      </c>
    </row>
    <row r="8" spans="1:11" ht="27" customHeight="1">
      <c r="A8" s="1">
        <v>5</v>
      </c>
      <c r="B8" s="2" t="s">
        <v>26</v>
      </c>
      <c r="C8" s="2" t="s">
        <v>27</v>
      </c>
      <c r="D8" s="2" t="s">
        <v>28</v>
      </c>
      <c r="E8" s="2" t="s">
        <v>50</v>
      </c>
      <c r="F8" s="1" t="s">
        <v>29</v>
      </c>
      <c r="G8" s="1">
        <v>21</v>
      </c>
      <c r="H8" s="3">
        <v>40</v>
      </c>
      <c r="I8" s="3">
        <f t="shared" si="0"/>
        <v>42</v>
      </c>
      <c r="J8" s="3">
        <v>40</v>
      </c>
      <c r="K8" s="3">
        <f t="shared" si="1"/>
        <v>922</v>
      </c>
    </row>
    <row r="9" spans="1:11">
      <c r="A9" s="1">
        <v>6</v>
      </c>
      <c r="B9" s="2" t="s">
        <v>30</v>
      </c>
      <c r="C9" s="2" t="s">
        <v>31</v>
      </c>
      <c r="D9" s="2" t="s">
        <v>32</v>
      </c>
      <c r="E9" s="2" t="s">
        <v>51</v>
      </c>
      <c r="F9" s="1" t="s">
        <v>25</v>
      </c>
      <c r="G9" s="1">
        <v>21</v>
      </c>
      <c r="H9" s="3">
        <v>60</v>
      </c>
      <c r="I9" s="3">
        <f t="shared" si="0"/>
        <v>42</v>
      </c>
      <c r="J9" s="3">
        <v>40</v>
      </c>
      <c r="K9" s="3">
        <f t="shared" si="1"/>
        <v>1342</v>
      </c>
    </row>
    <row r="10" spans="1:11">
      <c r="A10" s="1">
        <v>7</v>
      </c>
      <c r="B10" s="2" t="s">
        <v>33</v>
      </c>
      <c r="C10" s="2" t="s">
        <v>34</v>
      </c>
      <c r="D10" s="2" t="s">
        <v>35</v>
      </c>
      <c r="E10" s="2" t="s">
        <v>47</v>
      </c>
      <c r="F10" s="1" t="s">
        <v>16</v>
      </c>
      <c r="G10" s="1">
        <v>5</v>
      </c>
      <c r="H10" s="5">
        <v>60</v>
      </c>
      <c r="I10" s="3">
        <f t="shared" si="0"/>
        <v>10</v>
      </c>
      <c r="J10" s="3">
        <v>40</v>
      </c>
      <c r="K10" s="3">
        <f t="shared" si="1"/>
        <v>350</v>
      </c>
    </row>
    <row r="11" spans="1:11">
      <c r="A11" s="1">
        <v>8</v>
      </c>
      <c r="B11" s="2" t="s">
        <v>33</v>
      </c>
      <c r="C11" s="2" t="s">
        <v>36</v>
      </c>
      <c r="D11" s="2" t="s">
        <v>37</v>
      </c>
      <c r="E11" s="2" t="s">
        <v>48</v>
      </c>
      <c r="F11" s="1" t="s">
        <v>16</v>
      </c>
      <c r="G11" s="1">
        <v>11</v>
      </c>
      <c r="H11" s="3">
        <v>50</v>
      </c>
      <c r="I11" s="3">
        <f t="shared" si="0"/>
        <v>22</v>
      </c>
      <c r="J11" s="3">
        <v>40</v>
      </c>
      <c r="K11" s="3">
        <f t="shared" si="1"/>
        <v>612</v>
      </c>
    </row>
    <row r="12" spans="1:11">
      <c r="A12" s="1">
        <v>9</v>
      </c>
      <c r="B12" s="2" t="s">
        <v>33</v>
      </c>
      <c r="C12" s="2" t="s">
        <v>38</v>
      </c>
      <c r="D12" s="2" t="s">
        <v>39</v>
      </c>
      <c r="E12" s="2" t="s">
        <v>48</v>
      </c>
      <c r="F12" s="1" t="s">
        <v>16</v>
      </c>
      <c r="G12" s="1">
        <v>6</v>
      </c>
      <c r="H12" s="3">
        <v>50</v>
      </c>
      <c r="I12" s="3">
        <f t="shared" si="0"/>
        <v>12</v>
      </c>
      <c r="J12" s="3">
        <v>40</v>
      </c>
      <c r="K12" s="3">
        <f t="shared" si="1"/>
        <v>352</v>
      </c>
    </row>
    <row r="13" spans="1:11">
      <c r="A13" s="2">
        <v>10</v>
      </c>
      <c r="B13" s="2" t="s">
        <v>33</v>
      </c>
      <c r="C13" s="2" t="s">
        <v>40</v>
      </c>
      <c r="D13" s="2" t="s">
        <v>41</v>
      </c>
      <c r="E13" s="2" t="s">
        <v>52</v>
      </c>
      <c r="F13" s="1" t="s">
        <v>16</v>
      </c>
      <c r="G13" s="1">
        <v>8</v>
      </c>
      <c r="H13" s="3">
        <v>80</v>
      </c>
      <c r="I13" s="3">
        <f t="shared" si="0"/>
        <v>16</v>
      </c>
      <c r="J13" s="3">
        <v>40</v>
      </c>
      <c r="K13" s="3">
        <f t="shared" si="1"/>
        <v>696</v>
      </c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>
      <c r="A15" s="1"/>
      <c r="B15" s="1" t="s">
        <v>42</v>
      </c>
      <c r="C15" s="1"/>
      <c r="D15" s="1"/>
      <c r="E15" s="1"/>
      <c r="F15" s="1"/>
      <c r="G15" s="1"/>
      <c r="H15" s="1"/>
      <c r="I15" s="1"/>
      <c r="J15" s="1"/>
      <c r="K15" s="10">
        <f>SUM(K4:K14)</f>
        <v>5408</v>
      </c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21" t="s">
        <v>54</v>
      </c>
      <c r="B17" s="11"/>
      <c r="C17" s="11"/>
      <c r="D17" s="11"/>
      <c r="E17" s="11"/>
      <c r="F17" s="11"/>
      <c r="G17" s="11"/>
      <c r="H17" s="11"/>
      <c r="I17" s="11"/>
      <c r="J17" s="11"/>
      <c r="K17" s="12"/>
    </row>
    <row r="18" spans="1:1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8"/>
    </row>
    <row r="20" spans="1:11">
      <c r="A20" s="19" t="s">
        <v>43</v>
      </c>
      <c r="B20" s="2"/>
      <c r="C20" s="2"/>
      <c r="D20" s="2"/>
      <c r="E20" s="2"/>
      <c r="F20" s="2"/>
      <c r="G20" s="2"/>
      <c r="H20" s="2"/>
      <c r="I20" s="2"/>
      <c r="J20" s="2"/>
      <c r="K20" s="1"/>
    </row>
    <row r="21" spans="1:11">
      <c r="A21" s="19" t="s">
        <v>44</v>
      </c>
      <c r="B21" s="2"/>
      <c r="C21" s="2"/>
      <c r="D21" s="2"/>
      <c r="E21" s="2"/>
      <c r="F21" s="2"/>
      <c r="G21" s="2"/>
      <c r="H21" s="2"/>
      <c r="I21" s="2"/>
      <c r="J21" s="2"/>
      <c r="K21" s="1"/>
    </row>
    <row r="22" spans="1:11" ht="30" customHeight="1">
      <c r="A22" s="2" t="s">
        <v>45</v>
      </c>
      <c r="B22" s="2"/>
      <c r="C22" s="2"/>
      <c r="D22" s="2"/>
      <c r="E22" s="2"/>
      <c r="F22" s="2"/>
      <c r="G22" s="2"/>
      <c r="H22" s="2"/>
      <c r="I22" s="2"/>
      <c r="J22" s="1"/>
      <c r="K22" s="1"/>
    </row>
  </sheetData>
  <mergeCells count="51">
    <mergeCell ref="A17:K19"/>
    <mergeCell ref="A20:J20"/>
    <mergeCell ref="A21:J21"/>
    <mergeCell ref="A22:I22"/>
    <mergeCell ref="I1:K1"/>
    <mergeCell ref="I2:K2"/>
    <mergeCell ref="A13"/>
    <mergeCell ref="B13"/>
    <mergeCell ref="C13"/>
    <mergeCell ref="D13"/>
    <mergeCell ref="E13"/>
    <mergeCell ref="B12"/>
    <mergeCell ref="C12"/>
    <mergeCell ref="D12"/>
    <mergeCell ref="E12"/>
    <mergeCell ref="B11"/>
    <mergeCell ref="C11"/>
    <mergeCell ref="D11"/>
    <mergeCell ref="E11"/>
    <mergeCell ref="B10"/>
    <mergeCell ref="C10"/>
    <mergeCell ref="D10"/>
    <mergeCell ref="E10"/>
    <mergeCell ref="B9"/>
    <mergeCell ref="C9"/>
    <mergeCell ref="D9"/>
    <mergeCell ref="E9"/>
    <mergeCell ref="B8"/>
    <mergeCell ref="C8"/>
    <mergeCell ref="D8"/>
    <mergeCell ref="E8"/>
    <mergeCell ref="B7"/>
    <mergeCell ref="C7"/>
    <mergeCell ref="D7"/>
    <mergeCell ref="E7"/>
    <mergeCell ref="B6"/>
    <mergeCell ref="C6"/>
    <mergeCell ref="D6"/>
    <mergeCell ref="E6"/>
    <mergeCell ref="B4"/>
    <mergeCell ref="C4"/>
    <mergeCell ref="D4"/>
    <mergeCell ref="E4"/>
    <mergeCell ref="B5"/>
    <mergeCell ref="C5"/>
    <mergeCell ref="D5"/>
    <mergeCell ref="E5"/>
    <mergeCell ref="A1:F1"/>
    <mergeCell ref="A2:F2"/>
    <mergeCell ref="G1:H1"/>
    <mergeCell ref="G2:H2"/>
  </mergeCells>
  <pageMargins left="0.7" right="0.7" top="0.75" bottom="0.75" header="0.3" footer="0.3"/>
  <pageSetup paperSize="9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dcterms:created xsi:type="dcterms:W3CDTF">2021-09-10T09:04:07Z</dcterms:created>
  <dcterms:modified xsi:type="dcterms:W3CDTF">2021-09-27T06:48:39Z</dcterms:modified>
</cp:coreProperties>
</file>