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<sst xmlns="http://schemas.openxmlformats.org/spreadsheetml/2006/main" count="29" uniqueCount="28">
  <si>
    <t>INVOICE
ATC LOGISTICS,,8984191006
GST No:21CHVPB1842D2ZQ</t>
  </si>
  <si>
    <t>07/3/2024</t>
  </si>
  <si>
    <t>BHUBANESWAR-BRAHMAGIRI</t>
  </si>
  <si>
    <t>0791</t>
  </si>
  <si>
    <t>27/3/2024</t>
  </si>
  <si>
    <t>0821</t>
  </si>
  <si>
    <t>25/3/2024</t>
  </si>
  <si>
    <t>BHUBANESWAR-BARAGARH</t>
  </si>
  <si>
    <t>822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</si>
  <si>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</si>
  <si>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</si>
  <si>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</si>
  <si>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</si>
  <si>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</si>
  <si>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</si>
  <si>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BHA/00832</t>
  </si>
  <si>
    <t>BHA/00859</t>
  </si>
  <si>
    <t>BHA/00860</t>
  </si>
  <si>
    <t>INV NO</t>
  </si>
  <si>
    <t>CASE</t>
  </si>
  <si>
    <t>WEIGHT</t>
  </si>
  <si>
    <t>RATE</t>
  </si>
  <si>
    <t>HAM</t>
  </si>
  <si>
    <t>LR</t>
  </si>
  <si>
    <t>AMOUNT</t>
  </si>
  <si>
    <t xml:space="preserve">MULTIPLEX AGRICARE PRIVATE LTD
Address:LANE NO-06 84, BAPUJI NAGAR,BHUBANESWAR
751009,ODISHA,9861165165
GST No:21AABCM2333E1Z9
</t>
  </si>
  <si>
    <t>(RUPEES SEVEN HUNDRED NINETY NINE ONLY)</t>
  </si>
  <si>
    <t xml:space="preserve">Bill Date:31/03/2024
Bill #:Inv-4734/23-24
Total Amount:799.00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</si>
</sst>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409575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533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5703125" style="1" bestFit="1" customWidth="1"/>
    <col min="4" max="4" width="27.5703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1" t="s">
        <v>0</v>
      </c>
      <c r="J1" s="21"/>
      <c r="K1" s="21"/>
    </row>
    <row r="2" spans="1:11" ht="77.25" customHeight="1">
      <c r="A2" s="17" t="s">
        <v>25</v>
      </c>
      <c r="B2" s="18"/>
      <c r="C2" s="18"/>
      <c r="D2" s="18"/>
      <c r="E2" s="18"/>
      <c r="F2" s="18"/>
      <c r="G2" s="18"/>
      <c r="H2" s="19"/>
      <c r="I2" s="20" t="s">
        <v>27</v>
      </c>
      <c r="J2" s="20"/>
      <c r="K2" s="20"/>
    </row>
    <row r="3" spans="1:11" s="3" customFormat="1" ht="15.75" customHeight="1">
      <c r="A3" s="8" t="s">
        <v>11</v>
      </c>
      <c r="B3" s="8" t="s">
        <v>12</v>
      </c>
      <c r="C3" s="8" t="s">
        <v>13</v>
      </c>
      <c r="D3" s="10" t="s">
        <v>14</v>
      </c>
      <c r="E3" s="8" t="s">
        <v>18</v>
      </c>
      <c r="F3" s="8" t="s">
        <v>19</v>
      </c>
      <c r="G3" s="8" t="s">
        <v>20</v>
      </c>
      <c r="H3" s="8" t="s">
        <v>21</v>
      </c>
      <c r="I3" s="9" t="s">
        <v>22</v>
      </c>
      <c r="J3" s="9" t="s">
        <v>23</v>
      </c>
      <c r="K3" s="9" t="s">
        <v>24</v>
      </c>
    </row>
    <row r="4" spans="1:11">
      <c r="A4" s="4">
        <v>1</v>
      </c>
      <c r="B4" s="4" t="s">
        <v>1</v>
      </c>
      <c r="C4" s="7" t="s">
        <v>15</v>
      </c>
      <c r="D4" s="4" t="s">
        <v>2</v>
      </c>
      <c r="E4" s="4" t="s">
        <v>3</v>
      </c>
      <c r="F4" s="4">
        <v>7</v>
      </c>
      <c r="G4" s="4">
        <v>125</v>
      </c>
      <c r="H4" s="5">
        <v>2.85</v>
      </c>
      <c r="I4" s="5">
        <v>14</v>
      </c>
      <c r="J4" s="5">
        <v>45</v>
      </c>
      <c r="K4" s="5">
        <f>G4*H4+I4+J4</f>
        <v>415.25</v>
      </c>
    </row>
    <row r="5" spans="1:11">
      <c r="A5" s="4">
        <v>2</v>
      </c>
      <c r="B5" s="4" t="s">
        <v>6</v>
      </c>
      <c r="C5" s="7" t="s">
        <v>17</v>
      </c>
      <c r="D5" s="4" t="s">
        <v>7</v>
      </c>
      <c r="E5" s="4" t="s">
        <v>8</v>
      </c>
      <c r="F5" s="4">
        <v>2</v>
      </c>
      <c r="G5" s="4">
        <v>50</v>
      </c>
      <c r="H5" s="5">
        <v>2.75</v>
      </c>
      <c r="I5" s="5">
        <v>4</v>
      </c>
      <c r="J5" s="5">
        <v>45</v>
      </c>
      <c r="K5" s="5">
        <f t="shared" ref="K5:K6" si="0">G5*H5+I5+J5</f>
        <v>186.5</v>
      </c>
    </row>
    <row r="6" spans="1:11">
      <c r="A6" s="4">
        <v>3</v>
      </c>
      <c r="B6" s="4" t="s">
        <v>4</v>
      </c>
      <c r="C6" s="7" t="s">
        <v>16</v>
      </c>
      <c r="D6" s="4" t="s">
        <v>2</v>
      </c>
      <c r="E6" s="4" t="s">
        <v>5</v>
      </c>
      <c r="F6" s="4">
        <v>5</v>
      </c>
      <c r="G6" s="4">
        <v>50</v>
      </c>
      <c r="H6" s="5">
        <v>2.85</v>
      </c>
      <c r="I6" s="5">
        <v>10</v>
      </c>
      <c r="J6" s="5">
        <v>45</v>
      </c>
      <c r="K6" s="5">
        <f t="shared" si="0"/>
        <v>197.5</v>
      </c>
    </row>
    <row r="7" spans="1:11" s="3" customFormat="1">
      <c r="A7" s="11" t="s">
        <v>26</v>
      </c>
      <c r="B7" s="12"/>
      <c r="C7" s="12"/>
      <c r="D7" s="12"/>
      <c r="E7" s="12"/>
      <c r="F7" s="12"/>
      <c r="G7" s="12"/>
      <c r="H7" s="13"/>
      <c r="I7" s="13"/>
      <c r="J7" s="14"/>
      <c r="K7" s="6">
        <f>ROUND(SUM(K4:K6),0)</f>
        <v>799</v>
      </c>
    </row>
    <row r="8" spans="1:11" s="3" customFormat="1" ht="30" customHeight="1">
      <c r="A8" s="15" t="s">
        <v>9</v>
      </c>
      <c r="B8" s="15"/>
      <c r="C8" s="15"/>
      <c r="D8" s="15"/>
      <c r="E8" s="15"/>
      <c r="F8" s="15"/>
      <c r="G8" s="15"/>
      <c r="H8" s="16"/>
      <c r="I8" s="16"/>
      <c r="J8" s="16"/>
      <c r="K8" s="16"/>
    </row>
    <row r="9" spans="1:11" s="3" customFormat="1" ht="30" customHeight="1">
      <c r="A9" s="15" t="s">
        <v>10</v>
      </c>
      <c r="B9" s="15"/>
      <c r="C9" s="15"/>
      <c r="D9" s="15"/>
      <c r="E9" s="15"/>
      <c r="F9" s="15"/>
      <c r="G9" s="15"/>
      <c r="H9" s="16"/>
      <c r="I9" s="16"/>
      <c r="J9" s="16"/>
      <c r="K9" s="16"/>
    </row>
  </sheetData>
  <sortState ref="B4:L6">
    <sortCondition ref="B4"/>
  </sortState>
  <mergeCells count="7">
    <mergeCell ref="A7:J7"/>
    <mergeCell ref="A8:K8"/>
    <mergeCell ref="A9:K9"/>
    <mergeCell ref="A1:H1"/>
    <mergeCell ref="A2:H2"/>
    <mergeCell ref="I1:K1"/>
    <mergeCell ref="I2:K2"/>
  </mergeCells>
  <pageMargins left="0.28000000000000003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2024-04-11T03:58:27Z</cp:lastPrinted>
  <dcterms:created xsi:type="dcterms:W3CDTF">2024-04-06T07:07:47Z</dcterms:created>
  <dcterms:modified xsi:type="dcterms:W3CDTF">2024-04-11T03:58:35Z</dcterms:modified>
</cp:coreProperties>
</file>