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8" i="1"/>
  <c r="K14"/>
  <c r="K16"/>
  <c r="K5"/>
  <c r="K6"/>
  <c r="K7"/>
  <c r="K8"/>
  <c r="K9"/>
  <c r="K10"/>
  <c r="K11"/>
  <c r="K12"/>
  <c r="K13"/>
  <c r="K15"/>
  <c r="K17"/>
  <c r="K4"/>
</calcChain>
</file>

<file path=xl/sharedStrings.xml><?xml version="1.0" encoding="utf-8"?>
<sst xmlns="http://schemas.openxmlformats.org/spreadsheetml/2006/main" count="76" uniqueCount="56">
  <si>
    <t>INVOICE
ATC LOGISTICS,,8984191006
GST No:21CHVPB1842D2ZQ</t>
  </si>
  <si>
    <t>Sl No</t>
  </si>
  <si>
    <t>Date</t>
  </si>
  <si>
    <t>Route</t>
  </si>
  <si>
    <t>Case</t>
  </si>
  <si>
    <t>Rate</t>
  </si>
  <si>
    <t>Ham</t>
  </si>
  <si>
    <t>DD</t>
  </si>
  <si>
    <t>Lr</t>
  </si>
  <si>
    <t>Amount</t>
  </si>
  <si>
    <t>03/8/2022</t>
  </si>
  <si>
    <t>PG/JAA/01981/22-23</t>
  </si>
  <si>
    <t>CUTTACK-ROURKELA</t>
  </si>
  <si>
    <t>865</t>
  </si>
  <si>
    <t>PG/JAA/01982/22-23</t>
  </si>
  <si>
    <t>813</t>
  </si>
  <si>
    <t>PG/JAA/01983/22-23</t>
  </si>
  <si>
    <t>828</t>
  </si>
  <si>
    <t>04/8/2022</t>
  </si>
  <si>
    <t>PG/JAA/01994/22-23</t>
  </si>
  <si>
    <t>875</t>
  </si>
  <si>
    <t>11/8/2022</t>
  </si>
  <si>
    <t>PG/JAA/02068/22-23</t>
  </si>
  <si>
    <t>1532200902</t>
  </si>
  <si>
    <t>PG/JAA/02081/22-23</t>
  </si>
  <si>
    <t>1532200904</t>
  </si>
  <si>
    <t>17/8/2022</t>
  </si>
  <si>
    <t>PG/JAA/02139/22-23</t>
  </si>
  <si>
    <t>928</t>
  </si>
  <si>
    <t>18/8/2022</t>
  </si>
  <si>
    <t>PG/JAA/02174/22-23</t>
  </si>
  <si>
    <t>935</t>
  </si>
  <si>
    <t>PG/JAA/02175/22-23</t>
  </si>
  <si>
    <t>936</t>
  </si>
  <si>
    <t>25/8/2022</t>
  </si>
  <si>
    <t>PG/JAA/02248/22-23</t>
  </si>
  <si>
    <t>1532200998</t>
  </si>
  <si>
    <t>PG/JAA/02249/22-23</t>
  </si>
  <si>
    <t>1532200986</t>
  </si>
  <si>
    <t>27/8/2022</t>
  </si>
  <si>
    <t>PG/JAA/02274/22-23</t>
  </si>
  <si>
    <t>1532201030</t>
  </si>
  <si>
    <t>29/8/2022</t>
  </si>
  <si>
    <t>PG/JAA/02283/22-23</t>
  </si>
  <si>
    <t>1532201037</t>
  </si>
  <si>
    <t>31/8/2022</t>
  </si>
  <si>
    <t>PG/JAA/02324/22-23</t>
  </si>
  <si>
    <t>068</t>
  </si>
  <si>
    <t>Thanking you for your business.
ATC LOGISTICS</t>
  </si>
  <si>
    <t>MAA TARINI TRADING CO</t>
  </si>
  <si>
    <t xml:space="preserve">N RANGA RAO AND SONS PRIVATE LIMITED
Address:Jyotivihar Complex Holding No.1003/A/5, Plot No.704/1086,Jagatpur, Cuttack,9937402099
GST No:21AAECN8103G1ZX
</t>
  </si>
  <si>
    <t xml:space="preserve">Invoice No </t>
  </si>
  <si>
    <t xml:space="preserve">LR No </t>
  </si>
  <si>
    <t>(SEVEN THOUSAND EIGHT HUNDRED THIRTY FIVE RUPEES ONLY)</t>
  </si>
  <si>
    <t xml:space="preserve">Bill Date:08/31/2022
Bill #:Inv-2100/22-23
Total Amount:7835.000
</t>
  </si>
  <si>
    <t>Kindly, verify &amp; confirm within 7 days, else GST will be filed by 20th SEPT., 2022.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</si>
</sst>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4</xdr:col>
      <xdr:colOff>723899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3813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0"/>
  <sheetViews>
    <sheetView tabSelected="1" workbookViewId="0">
      <selection activeCell="M5" sqref="M5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42578125" style="1" bestFit="1" customWidth="1"/>
    <col min="4" max="4" width="10.28515625" style="1" bestFit="1" customWidth="1"/>
    <col min="5" max="5" width="11.85546875" style="1" bestFit="1" customWidth="1"/>
    <col min="6" max="6" width="5.140625" style="1" bestFit="1" customWidth="1"/>
    <col min="7" max="8" width="5.5703125" style="2" bestFit="1" customWidth="1"/>
    <col min="9" max="9" width="7.5703125" style="2" bestFit="1" customWidth="1"/>
    <col min="10" max="10" width="5.5703125" style="2" bestFit="1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9" ht="90" customHeight="1">
      <c r="A1" s="18"/>
      <c r="B1" s="19"/>
      <c r="C1" s="19"/>
      <c r="D1" s="19"/>
      <c r="E1" s="19"/>
      <c r="F1" s="19"/>
      <c r="G1" s="20"/>
      <c r="H1" s="17" t="s">
        <v>0</v>
      </c>
      <c r="I1" s="15"/>
      <c r="J1" s="15"/>
      <c r="K1" s="15"/>
    </row>
    <row r="2" spans="1:19" ht="76.5" customHeight="1">
      <c r="A2" s="21" t="s">
        <v>50</v>
      </c>
      <c r="B2" s="22"/>
      <c r="C2" s="22"/>
      <c r="D2" s="22"/>
      <c r="E2" s="22"/>
      <c r="F2" s="22"/>
      <c r="G2" s="23"/>
      <c r="H2" s="17" t="s">
        <v>54</v>
      </c>
      <c r="I2" s="15"/>
      <c r="J2" s="15"/>
      <c r="K2" s="15"/>
    </row>
    <row r="3" spans="1:19" s="9" customFormat="1" ht="18.75" customHeight="1">
      <c r="A3" s="5" t="s">
        <v>1</v>
      </c>
      <c r="B3" s="5" t="s">
        <v>2</v>
      </c>
      <c r="C3" s="5" t="s">
        <v>52</v>
      </c>
      <c r="D3" s="5" t="s">
        <v>3</v>
      </c>
      <c r="E3" s="5" t="s">
        <v>51</v>
      </c>
      <c r="F3" s="5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</row>
    <row r="4" spans="1:19" ht="30">
      <c r="A4" s="4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4">
        <v>16</v>
      </c>
      <c r="G4" s="6">
        <v>44</v>
      </c>
      <c r="H4" s="6">
        <v>16</v>
      </c>
      <c r="I4" s="6"/>
      <c r="J4" s="6">
        <v>25</v>
      </c>
      <c r="K4" s="6">
        <f>F4*G4+H4+I4+J4</f>
        <v>745</v>
      </c>
    </row>
    <row r="5" spans="1:19" ht="30">
      <c r="A5" s="4">
        <v>2</v>
      </c>
      <c r="B5" s="4" t="s">
        <v>10</v>
      </c>
      <c r="C5" s="4" t="s">
        <v>14</v>
      </c>
      <c r="D5" s="4" t="s">
        <v>12</v>
      </c>
      <c r="E5" s="4" t="s">
        <v>15</v>
      </c>
      <c r="F5" s="4">
        <v>4</v>
      </c>
      <c r="G5" s="6">
        <v>44</v>
      </c>
      <c r="H5" s="6">
        <v>4</v>
      </c>
      <c r="I5" s="6"/>
      <c r="J5" s="6">
        <v>25</v>
      </c>
      <c r="K5" s="6">
        <f t="shared" ref="K5:K17" si="0">F5*G5+H5+I5+J5</f>
        <v>205</v>
      </c>
    </row>
    <row r="6" spans="1:19" ht="30">
      <c r="A6" s="4">
        <v>3</v>
      </c>
      <c r="B6" s="4" t="s">
        <v>10</v>
      </c>
      <c r="C6" s="4" t="s">
        <v>16</v>
      </c>
      <c r="D6" s="4" t="s">
        <v>12</v>
      </c>
      <c r="E6" s="4" t="s">
        <v>17</v>
      </c>
      <c r="F6" s="4">
        <v>27</v>
      </c>
      <c r="G6" s="6">
        <v>44</v>
      </c>
      <c r="H6" s="6">
        <v>27</v>
      </c>
      <c r="I6" s="6"/>
      <c r="J6" s="6">
        <v>25</v>
      </c>
      <c r="K6" s="6">
        <f t="shared" si="0"/>
        <v>1240</v>
      </c>
    </row>
    <row r="7" spans="1:19" ht="30">
      <c r="A7" s="4">
        <v>4</v>
      </c>
      <c r="B7" s="4" t="s">
        <v>18</v>
      </c>
      <c r="C7" s="4" t="s">
        <v>19</v>
      </c>
      <c r="D7" s="4" t="s">
        <v>12</v>
      </c>
      <c r="E7" s="4" t="s">
        <v>20</v>
      </c>
      <c r="F7" s="4">
        <v>16</v>
      </c>
      <c r="G7" s="6">
        <v>44</v>
      </c>
      <c r="H7" s="6">
        <v>16</v>
      </c>
      <c r="I7" s="6"/>
      <c r="J7" s="6">
        <v>25</v>
      </c>
      <c r="K7" s="6">
        <f t="shared" si="0"/>
        <v>745</v>
      </c>
    </row>
    <row r="8" spans="1:19" ht="31.5" customHeight="1">
      <c r="A8" s="4">
        <v>5</v>
      </c>
      <c r="B8" s="4" t="s">
        <v>21</v>
      </c>
      <c r="C8" s="4" t="s">
        <v>22</v>
      </c>
      <c r="D8" s="4" t="s">
        <v>12</v>
      </c>
      <c r="E8" s="4" t="s">
        <v>23</v>
      </c>
      <c r="F8" s="4">
        <v>8</v>
      </c>
      <c r="G8" s="6">
        <v>44</v>
      </c>
      <c r="H8" s="6">
        <v>8</v>
      </c>
      <c r="I8" s="6">
        <v>200</v>
      </c>
      <c r="J8" s="6">
        <v>25</v>
      </c>
      <c r="K8" s="6">
        <f t="shared" si="0"/>
        <v>585</v>
      </c>
      <c r="N8" s="16" t="s">
        <v>49</v>
      </c>
      <c r="O8" s="16"/>
      <c r="P8" s="16"/>
      <c r="Q8" s="16"/>
      <c r="R8" s="16"/>
      <c r="S8" s="16"/>
    </row>
    <row r="9" spans="1:19" ht="30">
      <c r="A9" s="4">
        <v>6</v>
      </c>
      <c r="B9" s="4" t="s">
        <v>21</v>
      </c>
      <c r="C9" s="4" t="s">
        <v>24</v>
      </c>
      <c r="D9" s="4" t="s">
        <v>12</v>
      </c>
      <c r="E9" s="4" t="s">
        <v>25</v>
      </c>
      <c r="F9" s="4">
        <v>12</v>
      </c>
      <c r="G9" s="6">
        <v>44</v>
      </c>
      <c r="H9" s="6">
        <v>12</v>
      </c>
      <c r="I9" s="6"/>
      <c r="J9" s="6">
        <v>25</v>
      </c>
      <c r="K9" s="6">
        <f t="shared" si="0"/>
        <v>565</v>
      </c>
    </row>
    <row r="10" spans="1:19" ht="30">
      <c r="A10" s="4">
        <v>7</v>
      </c>
      <c r="B10" s="4" t="s">
        <v>26</v>
      </c>
      <c r="C10" s="4" t="s">
        <v>27</v>
      </c>
      <c r="D10" s="4" t="s">
        <v>12</v>
      </c>
      <c r="E10" s="4" t="s">
        <v>28</v>
      </c>
      <c r="F10" s="4">
        <v>7</v>
      </c>
      <c r="G10" s="6">
        <v>44</v>
      </c>
      <c r="H10" s="6">
        <v>7</v>
      </c>
      <c r="I10" s="6"/>
      <c r="J10" s="6">
        <v>25</v>
      </c>
      <c r="K10" s="6">
        <f t="shared" si="0"/>
        <v>340</v>
      </c>
    </row>
    <row r="11" spans="1:19" ht="30">
      <c r="A11" s="4">
        <v>8</v>
      </c>
      <c r="B11" s="4" t="s">
        <v>29</v>
      </c>
      <c r="C11" s="4" t="s">
        <v>30</v>
      </c>
      <c r="D11" s="4" t="s">
        <v>12</v>
      </c>
      <c r="E11" s="4" t="s">
        <v>31</v>
      </c>
      <c r="F11" s="4">
        <v>15</v>
      </c>
      <c r="G11" s="6">
        <v>44</v>
      </c>
      <c r="H11" s="6">
        <v>15</v>
      </c>
      <c r="I11" s="6"/>
      <c r="J11" s="6">
        <v>25</v>
      </c>
      <c r="K11" s="6">
        <f t="shared" si="0"/>
        <v>700</v>
      </c>
    </row>
    <row r="12" spans="1:19" ht="30">
      <c r="A12" s="4">
        <v>9</v>
      </c>
      <c r="B12" s="4" t="s">
        <v>29</v>
      </c>
      <c r="C12" s="4" t="s">
        <v>32</v>
      </c>
      <c r="D12" s="4" t="s">
        <v>12</v>
      </c>
      <c r="E12" s="4" t="s">
        <v>33</v>
      </c>
      <c r="F12" s="4">
        <v>11</v>
      </c>
      <c r="G12" s="6">
        <v>44</v>
      </c>
      <c r="H12" s="6">
        <v>11</v>
      </c>
      <c r="I12" s="6"/>
      <c r="J12" s="6">
        <v>25</v>
      </c>
      <c r="K12" s="6">
        <f t="shared" si="0"/>
        <v>520</v>
      </c>
    </row>
    <row r="13" spans="1:19" ht="30">
      <c r="A13" s="4">
        <v>10</v>
      </c>
      <c r="B13" s="4" t="s">
        <v>34</v>
      </c>
      <c r="C13" s="4" t="s">
        <v>35</v>
      </c>
      <c r="D13" s="4" t="s">
        <v>12</v>
      </c>
      <c r="E13" s="4" t="s">
        <v>36</v>
      </c>
      <c r="F13" s="4">
        <v>13</v>
      </c>
      <c r="G13" s="6">
        <v>44</v>
      </c>
      <c r="H13" s="6">
        <v>13</v>
      </c>
      <c r="I13" s="6"/>
      <c r="J13" s="6">
        <v>25</v>
      </c>
      <c r="K13" s="6">
        <f t="shared" si="0"/>
        <v>610</v>
      </c>
    </row>
    <row r="14" spans="1:19" ht="30">
      <c r="A14" s="4">
        <v>11</v>
      </c>
      <c r="B14" s="4" t="s">
        <v>34</v>
      </c>
      <c r="C14" s="4" t="s">
        <v>37</v>
      </c>
      <c r="D14" s="4" t="s">
        <v>12</v>
      </c>
      <c r="E14" s="4" t="s">
        <v>38</v>
      </c>
      <c r="F14" s="4">
        <v>6</v>
      </c>
      <c r="G14" s="6">
        <v>44</v>
      </c>
      <c r="H14" s="6">
        <v>6</v>
      </c>
      <c r="I14" s="6"/>
      <c r="J14" s="6">
        <v>25</v>
      </c>
      <c r="K14" s="6">
        <f>F14*G14+H14+I14+J14</f>
        <v>295</v>
      </c>
    </row>
    <row r="15" spans="1:19" ht="30">
      <c r="A15" s="4">
        <v>12</v>
      </c>
      <c r="B15" s="4" t="s">
        <v>39</v>
      </c>
      <c r="C15" s="4" t="s">
        <v>40</v>
      </c>
      <c r="D15" s="4" t="s">
        <v>12</v>
      </c>
      <c r="E15" s="4" t="s">
        <v>41</v>
      </c>
      <c r="F15" s="4">
        <v>6</v>
      </c>
      <c r="G15" s="6">
        <v>44</v>
      </c>
      <c r="H15" s="6">
        <v>6</v>
      </c>
      <c r="I15" s="6">
        <v>200</v>
      </c>
      <c r="J15" s="6">
        <v>25</v>
      </c>
      <c r="K15" s="6">
        <f t="shared" si="0"/>
        <v>495</v>
      </c>
      <c r="N15" s="16" t="s">
        <v>49</v>
      </c>
      <c r="O15" s="16"/>
      <c r="P15" s="16"/>
      <c r="Q15" s="16"/>
      <c r="R15" s="16"/>
      <c r="S15" s="16"/>
    </row>
    <row r="16" spans="1:19" ht="30">
      <c r="A16" s="4">
        <v>13</v>
      </c>
      <c r="B16" s="4" t="s">
        <v>42</v>
      </c>
      <c r="C16" s="4" t="s">
        <v>43</v>
      </c>
      <c r="D16" s="4" t="s">
        <v>12</v>
      </c>
      <c r="E16" s="4" t="s">
        <v>44</v>
      </c>
      <c r="F16" s="4">
        <v>6</v>
      </c>
      <c r="G16" s="6">
        <v>44</v>
      </c>
      <c r="H16" s="6">
        <v>6</v>
      </c>
      <c r="I16" s="6">
        <v>200</v>
      </c>
      <c r="J16" s="6">
        <v>25</v>
      </c>
      <c r="K16" s="6">
        <f>F16*G16+H16+I16+J16</f>
        <v>495</v>
      </c>
      <c r="N16" s="16" t="s">
        <v>49</v>
      </c>
      <c r="O16" s="16"/>
      <c r="P16" s="16"/>
      <c r="Q16" s="16"/>
      <c r="R16" s="16"/>
      <c r="S16" s="16"/>
    </row>
    <row r="17" spans="1:11" ht="30">
      <c r="A17" s="4">
        <v>14</v>
      </c>
      <c r="B17" s="4" t="s">
        <v>45</v>
      </c>
      <c r="C17" s="4" t="s">
        <v>46</v>
      </c>
      <c r="D17" s="4" t="s">
        <v>12</v>
      </c>
      <c r="E17" s="4" t="s">
        <v>47</v>
      </c>
      <c r="F17" s="4">
        <v>6</v>
      </c>
      <c r="G17" s="6">
        <v>44</v>
      </c>
      <c r="H17" s="6">
        <v>6</v>
      </c>
      <c r="I17" s="6"/>
      <c r="J17" s="6">
        <v>25</v>
      </c>
      <c r="K17" s="6">
        <f t="shared" si="0"/>
        <v>295</v>
      </c>
    </row>
    <row r="18" spans="1:11" s="3" customFormat="1">
      <c r="A18" s="10" t="s">
        <v>53</v>
      </c>
      <c r="B18" s="11"/>
      <c r="C18" s="11"/>
      <c r="D18" s="11"/>
      <c r="E18" s="11"/>
      <c r="F18" s="11"/>
      <c r="G18" s="12"/>
      <c r="H18" s="12"/>
      <c r="I18" s="12"/>
      <c r="J18" s="13"/>
      <c r="K18" s="7">
        <f>SUM(K4:K17)</f>
        <v>7835</v>
      </c>
    </row>
    <row r="19" spans="1:11" s="3" customFormat="1" ht="30" customHeight="1">
      <c r="A19" s="14" t="s">
        <v>55</v>
      </c>
      <c r="B19" s="14"/>
      <c r="C19" s="14"/>
      <c r="D19" s="14"/>
      <c r="E19" s="14"/>
      <c r="F19" s="14"/>
      <c r="G19" s="15"/>
      <c r="H19" s="15"/>
      <c r="I19" s="15"/>
      <c r="J19" s="15"/>
      <c r="K19" s="15"/>
    </row>
    <row r="20" spans="1:11" s="3" customFormat="1" ht="30" customHeight="1">
      <c r="A20" s="14" t="s">
        <v>48</v>
      </c>
      <c r="B20" s="14"/>
      <c r="C20" s="14"/>
      <c r="D20" s="14"/>
      <c r="E20" s="14"/>
      <c r="F20" s="14"/>
      <c r="G20" s="15"/>
      <c r="H20" s="15"/>
      <c r="I20" s="15"/>
      <c r="J20" s="15"/>
      <c r="K20" s="15"/>
    </row>
  </sheetData>
  <mergeCells count="10">
    <mergeCell ref="H1:K1"/>
    <mergeCell ref="H2:K2"/>
    <mergeCell ref="A1:G1"/>
    <mergeCell ref="A2:G2"/>
    <mergeCell ref="A18:J18"/>
    <mergeCell ref="A19:K19"/>
    <mergeCell ref="A20:K20"/>
    <mergeCell ref="N8:S8"/>
    <mergeCell ref="N16:S16"/>
    <mergeCell ref="N15:S15"/>
  </mergeCells>
  <pageMargins left="0.34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2022-09-08T05:57:54Z</cp:lastPrinted>
  <dcterms:created xsi:type="dcterms:W3CDTF">2022-09-07T11:05:31Z</dcterms:created>
  <dcterms:modified xsi:type="dcterms:W3CDTF">2022-09-08T05:57:57Z</dcterms:modified>
</cp:coreProperties>
</file>