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6" i="1"/>
  <c r="L5"/>
  <c r="L4"/>
</calcChain>
</file>

<file path=xl/sharedStrings.xml><?xml version="1.0" encoding="utf-8"?>
<sst xmlns="http://schemas.openxmlformats.org/spreadsheetml/2006/main" count="28" uniqueCount="26">
  <si>
    <t>INVOICE
PRAGATI LOGISTICS,SAMANTA SAHI KHUNTIA LANE,8984191006
GST No:21AGHPB9356M1Z9</t>
  </si>
  <si>
    <t>HSN</t>
  </si>
  <si>
    <t>26/4/2025</t>
  </si>
  <si>
    <t>996791</t>
  </si>
  <si>
    <t>CUTTACK-SORO</t>
  </si>
  <si>
    <t>207</t>
  </si>
  <si>
    <t>29/4/2025</t>
  </si>
  <si>
    <t>211</t>
  </si>
  <si>
    <t>Thanking you for your business.
PRAGATI LOGISTICS</t>
  </si>
  <si>
    <t>PL/MA/01006</t>
  </si>
  <si>
    <t>PL/MA/00857</t>
  </si>
  <si>
    <t>SL</t>
  </si>
  <si>
    <t>DATE</t>
  </si>
  <si>
    <t>LR NO</t>
  </si>
  <si>
    <t>ROUTE</t>
  </si>
  <si>
    <t>INV NO</t>
  </si>
  <si>
    <t>CASE</t>
  </si>
  <si>
    <t>RATE</t>
  </si>
  <si>
    <t>HAM</t>
  </si>
  <si>
    <t>DD.CH.</t>
  </si>
  <si>
    <t>LR.CH.</t>
  </si>
  <si>
    <t>AMOUNT</t>
  </si>
  <si>
    <t xml:space="preserve">OMKAR PHARAMACEUTICS
Address:ARUNODAYA MARKET HOLDING NO.435/B, PLOT NO.63  BY LANE GLASS PALACE BADAMBADI CUTTACK ODISHA,6712328400
GST No:21AAAFO9331L1ZB
</t>
  </si>
  <si>
    <t xml:space="preserve">Bill Date: 30/04/2025
Bill NO : 3761
Total Amount:554.00
</t>
  </si>
  <si>
    <t>Kindly, verify &amp; confirm within 7 days, else GST will be filed by 20th MAY, 2025. 
GST to be paid by Consignor under Reverse Charge Mechanism(RCM) as per GST.</t>
  </si>
  <si>
    <t>(RUPEES FIVE HUNDRED FIFTY FOUR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</si>
</sst>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419100</xdr:colOff>
      <xdr:row>0</xdr:row>
      <xdr:rowOff>933450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35623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P3" sqref="P3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7" style="1" bestFit="1" customWidth="1"/>
    <col min="5" max="5" width="14.8554687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0" width="7.140625" style="2" bestFit="1" customWidth="1"/>
    <col min="11" max="11" width="6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79.5" customHeight="1">
      <c r="A2" s="11" t="s">
        <v>22</v>
      </c>
      <c r="B2" s="12"/>
      <c r="C2" s="12"/>
      <c r="D2" s="12"/>
      <c r="E2" s="12"/>
      <c r="F2" s="12"/>
      <c r="G2" s="12"/>
      <c r="H2" s="13"/>
      <c r="I2" s="14" t="s">
        <v>23</v>
      </c>
      <c r="J2" s="14"/>
      <c r="K2" s="14"/>
      <c r="L2" s="14"/>
    </row>
    <row r="3" spans="1:12" s="3" customFormat="1">
      <c r="A3" s="5" t="s">
        <v>11</v>
      </c>
      <c r="B3" s="5" t="s">
        <v>12</v>
      </c>
      <c r="C3" s="5" t="s">
        <v>13</v>
      </c>
      <c r="D3" s="5" t="s">
        <v>1</v>
      </c>
      <c r="E3" s="5" t="s">
        <v>14</v>
      </c>
      <c r="F3" s="5" t="s">
        <v>15</v>
      </c>
      <c r="G3" s="5" t="s">
        <v>16</v>
      </c>
      <c r="H3" s="7" t="s">
        <v>17</v>
      </c>
      <c r="I3" s="7" t="s">
        <v>18</v>
      </c>
      <c r="J3" s="7" t="s">
        <v>19</v>
      </c>
      <c r="K3" s="7" t="s">
        <v>20</v>
      </c>
      <c r="L3" s="7" t="s">
        <v>21</v>
      </c>
    </row>
    <row r="4" spans="1:12">
      <c r="A4" s="4">
        <v>1</v>
      </c>
      <c r="B4" s="4" t="s">
        <v>2</v>
      </c>
      <c r="C4" s="10" t="s">
        <v>10</v>
      </c>
      <c r="D4" s="4" t="s">
        <v>3</v>
      </c>
      <c r="E4" s="4" t="s">
        <v>4</v>
      </c>
      <c r="F4" s="4" t="s">
        <v>5</v>
      </c>
      <c r="G4" s="4">
        <v>4</v>
      </c>
      <c r="H4" s="6">
        <v>70.290000000000006</v>
      </c>
      <c r="I4" s="6">
        <v>8</v>
      </c>
      <c r="J4" s="6">
        <v>40</v>
      </c>
      <c r="K4" s="6">
        <v>30</v>
      </c>
      <c r="L4" s="6">
        <f>G4*H4+I4+J4+K4</f>
        <v>359.16</v>
      </c>
    </row>
    <row r="5" spans="1:12">
      <c r="A5" s="4">
        <v>2</v>
      </c>
      <c r="B5" s="4" t="s">
        <v>6</v>
      </c>
      <c r="C5" s="10" t="s">
        <v>9</v>
      </c>
      <c r="D5" s="4" t="s">
        <v>3</v>
      </c>
      <c r="E5" s="4" t="s">
        <v>4</v>
      </c>
      <c r="F5" s="4" t="s">
        <v>7</v>
      </c>
      <c r="G5" s="4">
        <v>2</v>
      </c>
      <c r="H5" s="6">
        <v>70.290000000000006</v>
      </c>
      <c r="I5" s="6">
        <v>4</v>
      </c>
      <c r="J5" s="6">
        <v>20</v>
      </c>
      <c r="K5" s="6">
        <v>30</v>
      </c>
      <c r="L5" s="6">
        <f>G5*H5+I5+J5+K5</f>
        <v>194.58</v>
      </c>
    </row>
    <row r="6" spans="1:12" s="3" customFormat="1">
      <c r="A6" s="16" t="s">
        <v>25</v>
      </c>
      <c r="B6" s="17"/>
      <c r="C6" s="17"/>
      <c r="D6" s="17"/>
      <c r="E6" s="17"/>
      <c r="F6" s="17"/>
      <c r="G6" s="17"/>
      <c r="H6" s="18"/>
      <c r="I6" s="18"/>
      <c r="J6" s="18"/>
      <c r="K6" s="19"/>
      <c r="L6" s="7">
        <f>ROUND(SUM(L4:L5),0)</f>
        <v>554</v>
      </c>
    </row>
    <row r="7" spans="1:12" s="3" customFormat="1" ht="30" customHeight="1">
      <c r="A7" s="15" t="s">
        <v>24</v>
      </c>
      <c r="B7" s="8"/>
      <c r="C7" s="8"/>
      <c r="D7" s="8"/>
      <c r="E7" s="8"/>
      <c r="F7" s="8"/>
      <c r="G7" s="8"/>
      <c r="H7" s="9"/>
      <c r="I7" s="9"/>
      <c r="J7" s="9"/>
      <c r="K7" s="9"/>
      <c r="L7" s="9"/>
    </row>
    <row r="8" spans="1:12" s="3" customFormat="1" ht="30" customHeight="1">
      <c r="A8" s="8" t="s">
        <v>8</v>
      </c>
      <c r="B8" s="8"/>
      <c r="C8" s="8"/>
      <c r="D8" s="8"/>
      <c r="E8" s="8"/>
      <c r="F8" s="8"/>
      <c r="G8" s="8"/>
      <c r="H8" s="9"/>
      <c r="I8" s="9"/>
      <c r="J8" s="9"/>
      <c r="K8" s="9"/>
      <c r="L8" s="9"/>
    </row>
  </sheetData>
  <mergeCells count="7">
    <mergeCell ref="A6:K6"/>
    <mergeCell ref="A7:L7"/>
    <mergeCell ref="A8:L8"/>
    <mergeCell ref="I1:L1"/>
    <mergeCell ref="I2:L2"/>
    <mergeCell ref="A2:H2"/>
    <mergeCell ref="A1:H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2025-05-19T07:14:45Z</dcterms:created>
  <dcterms:modified xsi:type="dcterms:W3CDTF">2025-05-19T07:15:03Z</dcterms:modified>
</cp:coreProperties>
</file>