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G9"/>
  <c r="L5"/>
  <c r="L4"/>
</calcChain>
</file>

<file path=xl/sharedStrings.xml><?xml version="1.0" encoding="utf-8"?>
<sst xmlns="http://schemas.openxmlformats.org/spreadsheetml/2006/main" count="28" uniqueCount="27">
  <si>
    <t>11/10/2025</t>
  </si>
  <si>
    <t>1562</t>
  </si>
  <si>
    <t>15/10/2025</t>
  </si>
  <si>
    <t>1663</t>
  </si>
  <si>
    <t>MA/07227</t>
  </si>
  <si>
    <t>DO/10430</t>
  </si>
  <si>
    <t>KHURDA</t>
  </si>
  <si>
    <t>SORO</t>
  </si>
  <si>
    <t>SL</t>
  </si>
  <si>
    <t>DATE</t>
  </si>
  <si>
    <t>LR NO</t>
  </si>
  <si>
    <t>INV NO</t>
  </si>
  <si>
    <t>FROM</t>
  </si>
  <si>
    <t>TO</t>
  </si>
  <si>
    <t>CASE</t>
  </si>
  <si>
    <t>CTC</t>
  </si>
  <si>
    <t>RATE</t>
  </si>
  <si>
    <t>HAM</t>
  </si>
  <si>
    <t>DD.CH</t>
  </si>
  <si>
    <t>LR CH.</t>
  </si>
  <si>
    <t>AMOUNT</t>
  </si>
  <si>
    <t>INVOICE
PRAGATI LOGISTICS,SAMANTA SAHI KHUNTIA LANE,8984191006
GST No:21AGHPB9356M1Z9</t>
  </si>
  <si>
    <t xml:space="preserve">OMKAR PHARAMACEUTICS
Address:ARUNODAYA MARKET HOLDING NO.435/B, PLOT NO.63  BY LANE GLASS PALACE BADAMBADI CUTTACK ODISHA,671232840
GST No:21AAAFO9331L1ZB
</t>
  </si>
  <si>
    <t>Thanking you for your business.
PRAGATI LOGISTICS</t>
  </si>
  <si>
    <t>(RUPEES TWO HUNDRED NINETY SIX ONLY)</t>
  </si>
  <si>
    <t>Kindly, verify &amp; confirm within 7 days, else GST will be filed by 20th NOV, 2025. 
GST to be paid by Consignor under Reverse Charge Mechanism(RCM) as per GST.</t>
  </si>
  <si>
    <t xml:space="preserve">Bill Date: 31/10/2025
Bill NO : 19569
Total Amount :  296.00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</si>
</sst>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28575</xdr:rowOff>
    </xdr:from>
    <xdr:to>
      <xdr:col>6</xdr:col>
      <xdr:colOff>276226</xdr:colOff>
      <xdr:row>0</xdr:row>
      <xdr:rowOff>904875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6" y="28575"/>
          <a:ext cx="32004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Q4" sqref="Q4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8.42578125" bestFit="1" customWidth="1"/>
    <col min="7" max="7" width="5.42578125" bestFit="1" customWidth="1"/>
    <col min="8" max="8" width="6" bestFit="1" customWidth="1"/>
    <col min="9" max="9" width="5.42578125" bestFit="1" customWidth="1"/>
    <col min="10" max="10" width="6.5703125" bestFit="1" customWidth="1"/>
    <col min="11" max="11" width="6.42578125" bestFit="1" customWidth="1"/>
    <col min="12" max="12" width="9.42578125" bestFit="1" customWidth="1"/>
  </cols>
  <sheetData>
    <row r="1" spans="1:12" s="1" customFormat="1" ht="78.75" customHeight="1">
      <c r="A1" s="17"/>
      <c r="B1" s="18"/>
      <c r="C1" s="18"/>
      <c r="D1" s="18"/>
      <c r="E1" s="18"/>
      <c r="F1" s="18"/>
      <c r="G1" s="19"/>
      <c r="H1" s="20" t="s">
        <v>21</v>
      </c>
      <c r="I1" s="20"/>
      <c r="J1" s="20"/>
      <c r="K1" s="20"/>
      <c r="L1" s="20"/>
    </row>
    <row r="2" spans="1:12" s="1" customFormat="1" ht="91.5" customHeight="1">
      <c r="A2" s="21" t="s">
        <v>22</v>
      </c>
      <c r="B2" s="22"/>
      <c r="C2" s="22"/>
      <c r="D2" s="22"/>
      <c r="E2" s="22"/>
      <c r="F2" s="22"/>
      <c r="G2" s="23"/>
      <c r="H2" s="20" t="s">
        <v>26</v>
      </c>
      <c r="I2" s="20"/>
      <c r="J2" s="20"/>
      <c r="K2" s="20"/>
      <c r="L2" s="20"/>
    </row>
    <row r="3" spans="1:12" s="5" customFormat="1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6" t="s">
        <v>16</v>
      </c>
      <c r="I3" s="6" t="s">
        <v>17</v>
      </c>
      <c r="J3" s="6" t="s">
        <v>18</v>
      </c>
      <c r="K3" s="6" t="s">
        <v>19</v>
      </c>
      <c r="L3" s="6" t="s">
        <v>20</v>
      </c>
    </row>
    <row r="4" spans="1:12">
      <c r="A4" s="2">
        <v>1</v>
      </c>
      <c r="B4" s="2" t="s">
        <v>0</v>
      </c>
      <c r="C4" s="3" t="s">
        <v>5</v>
      </c>
      <c r="D4" s="2" t="s">
        <v>1</v>
      </c>
      <c r="E4" s="3" t="s">
        <v>15</v>
      </c>
      <c r="F4" s="2" t="s">
        <v>6</v>
      </c>
      <c r="G4" s="2">
        <v>2</v>
      </c>
      <c r="H4" s="2">
        <v>64.94</v>
      </c>
      <c r="I4" s="7">
        <v>4</v>
      </c>
      <c r="J4" s="7">
        <v>20</v>
      </c>
      <c r="K4" s="7">
        <v>30</v>
      </c>
      <c r="L4" s="7">
        <f>G4*H4+I4+J4+K4</f>
        <v>183.88</v>
      </c>
    </row>
    <row r="5" spans="1:12">
      <c r="A5" s="2">
        <v>2</v>
      </c>
      <c r="B5" s="2" t="s">
        <v>2</v>
      </c>
      <c r="C5" s="3" t="s">
        <v>4</v>
      </c>
      <c r="D5" s="2" t="s">
        <v>3</v>
      </c>
      <c r="E5" s="3" t="s">
        <v>15</v>
      </c>
      <c r="F5" s="2" t="s">
        <v>7</v>
      </c>
      <c r="G5" s="2">
        <v>1</v>
      </c>
      <c r="H5" s="2">
        <v>70.290000000000006</v>
      </c>
      <c r="I5" s="7">
        <v>2</v>
      </c>
      <c r="J5" s="7">
        <v>10</v>
      </c>
      <c r="K5" s="7">
        <v>30</v>
      </c>
      <c r="L5" s="7">
        <f>G5*H5+I5+J5+K5</f>
        <v>112.29</v>
      </c>
    </row>
    <row r="6" spans="1:12" s="9" customFormat="1" ht="15" customHeight="1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  <c r="K6" s="14"/>
      <c r="L6" s="8">
        <f>ROUND(SUM(L3:L5),0)</f>
        <v>296</v>
      </c>
    </row>
    <row r="7" spans="1:12" s="9" customFormat="1" ht="30" customHeight="1">
      <c r="A7" s="15" t="s">
        <v>25</v>
      </c>
      <c r="B7" s="15"/>
      <c r="C7" s="15"/>
      <c r="D7" s="15"/>
      <c r="E7" s="15"/>
      <c r="F7" s="15"/>
      <c r="G7" s="16"/>
      <c r="H7" s="16"/>
      <c r="I7" s="16"/>
      <c r="J7" s="16"/>
      <c r="K7" s="16"/>
      <c r="L7" s="10"/>
    </row>
    <row r="8" spans="1:12" s="9" customFormat="1" ht="30" customHeight="1">
      <c r="A8" s="15" t="s">
        <v>23</v>
      </c>
      <c r="B8" s="15"/>
      <c r="C8" s="15"/>
      <c r="D8" s="15"/>
      <c r="E8" s="15"/>
      <c r="F8" s="15"/>
      <c r="G8" s="16"/>
      <c r="H8" s="16"/>
      <c r="I8" s="16"/>
      <c r="J8" s="16"/>
      <c r="K8" s="16"/>
      <c r="L8" s="10"/>
    </row>
    <row r="9" spans="1:12">
      <c r="G9" s="11">
        <f>SUM(G3:G5)</f>
        <v>3</v>
      </c>
    </row>
  </sheetData>
  <mergeCells count="7">
    <mergeCell ref="A6:K6"/>
    <mergeCell ref="A7:K7"/>
    <mergeCell ref="A8:K8"/>
    <mergeCell ref="A1:G1"/>
    <mergeCell ref="H1:L1"/>
    <mergeCell ref="A2:G2"/>
    <mergeCell ref="H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2025-11-13T03:22:46Z</dcterms:created>
  <dcterms:modified xsi:type="dcterms:W3CDTF">2025-11-14T04:30:29Z</dcterms:modified>
</cp:coreProperties>
</file>