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L6" i="1"/>
  <c r="L4"/>
  <c r="L5"/>
  <c r="J4"/>
</calcChain>
</file>

<file path=xl/sharedStrings.xml><?xml version="1.0" encoding="utf-8"?>
<sst xmlns="http://schemas.openxmlformats.org/spreadsheetml/2006/main" count="28" uniqueCount="25">
  <si>
    <t>02/6/2025</t>
  </si>
  <si>
    <t>0077</t>
  </si>
  <si>
    <t>076</t>
  </si>
  <si>
    <t>SL</t>
  </si>
  <si>
    <t>DATE</t>
  </si>
  <si>
    <t>LR NO</t>
  </si>
  <si>
    <t>INV NO</t>
  </si>
  <si>
    <t>FROM</t>
  </si>
  <si>
    <t>TO</t>
  </si>
  <si>
    <t>CASE</t>
  </si>
  <si>
    <t>WEIGHT</t>
  </si>
  <si>
    <t>MA/02163</t>
  </si>
  <si>
    <t>MA/02164</t>
  </si>
  <si>
    <t>BALASORE</t>
  </si>
  <si>
    <t>CTC</t>
  </si>
  <si>
    <t>INVOICE
PRAGATI LOGISTICS,SAMANTA SAHI KHUNTIA LANE,8984191006
GST No:21AGHPB9356M1Z9</t>
  </si>
  <si>
    <t xml:space="preserve">PANASONIC ENERGY INDIA COMPANY LIMITED
Address: PLOT NO-222, RAJENDRA NAGAR,MADHUPATNA-753010 ODISHA,9861898741
GST No:21AAACL3332K1ZX
</t>
  </si>
  <si>
    <t>Thanking you for your business.
PRAGATI LOGISTICS</t>
  </si>
  <si>
    <t>Kindly, verify &amp; confirm within 7 days, else GST will be filed by 20th JULY, 2025. 
GST to be paid by Consignor under Reverse Charge Mechanism(RCM) as per GST.</t>
  </si>
  <si>
    <t>RATE</t>
  </si>
  <si>
    <t>DD.CH.</t>
  </si>
  <si>
    <t>LR.CH.</t>
  </si>
  <si>
    <t>AMOUNT</t>
  </si>
  <si>
    <t>(RUPEES THREE HUNDRED EIGHT ONLY)</t>
  </si>
  <si>
    <t>Bill Date : 30/06/2025
Bill NO : 9326
Total Amount : 308.00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</si>
</sst>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wrapText="1"/>
    </xf>
    <xf numFmtId="0" fontId="1" fillId="0" borderId="1" xfId="0" applyNumberFormat="1" applyFont="1" applyBorder="1"/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2" fontId="0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95250</xdr:colOff>
      <xdr:row>0</xdr:row>
      <xdr:rowOff>942975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267200" cy="94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"/>
  <sheetViews>
    <sheetView tabSelected="1" workbookViewId="0">
      <selection activeCell="O7" sqref="O7"/>
    </sheetView>
  </sheetViews>
  <sheetFormatPr defaultRowHeight="15"/>
  <cols>
    <col min="1" max="1" width="2.85546875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0.140625" bestFit="1" customWidth="1"/>
    <col min="7" max="7" width="5.42578125" bestFit="1" customWidth="1"/>
    <col min="8" max="8" width="8.28515625" bestFit="1" customWidth="1"/>
    <col min="9" max="9" width="5.42578125" bestFit="1" customWidth="1"/>
    <col min="10" max="10" width="7.140625" bestFit="1" customWidth="1"/>
    <col min="11" max="11" width="6.5703125" bestFit="1" customWidth="1"/>
    <col min="12" max="12" width="9.42578125" bestFit="1" customWidth="1"/>
  </cols>
  <sheetData>
    <row r="1" spans="1:12" s="4" customFormat="1" ht="90" customHeight="1">
      <c r="A1" s="11"/>
      <c r="B1" s="12"/>
      <c r="C1" s="12"/>
      <c r="D1" s="12"/>
      <c r="E1" s="12"/>
      <c r="F1" s="12"/>
      <c r="G1" s="12"/>
      <c r="H1" s="13"/>
      <c r="I1" s="14" t="s">
        <v>15</v>
      </c>
      <c r="J1" s="14"/>
      <c r="K1" s="14"/>
      <c r="L1" s="14"/>
    </row>
    <row r="2" spans="1:12" s="4" customFormat="1" ht="74.25" customHeight="1">
      <c r="A2" s="11" t="s">
        <v>16</v>
      </c>
      <c r="B2" s="12"/>
      <c r="C2" s="12"/>
      <c r="D2" s="12"/>
      <c r="E2" s="12"/>
      <c r="F2" s="12"/>
      <c r="G2" s="12"/>
      <c r="H2" s="13"/>
      <c r="I2" s="14" t="s">
        <v>24</v>
      </c>
      <c r="J2" s="14"/>
      <c r="K2" s="14"/>
      <c r="L2" s="14"/>
    </row>
    <row r="3" spans="1:12" s="1" customFormat="1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5" t="s">
        <v>19</v>
      </c>
      <c r="J3" s="5" t="s">
        <v>20</v>
      </c>
      <c r="K3" s="5" t="s">
        <v>21</v>
      </c>
      <c r="L3" s="5" t="s">
        <v>22</v>
      </c>
    </row>
    <row r="4" spans="1:12">
      <c r="A4" s="2">
        <v>1</v>
      </c>
      <c r="B4" s="2" t="s">
        <v>0</v>
      </c>
      <c r="C4" s="2" t="s">
        <v>11</v>
      </c>
      <c r="D4" s="2" t="s">
        <v>1</v>
      </c>
      <c r="E4" s="2" t="s">
        <v>14</v>
      </c>
      <c r="F4" s="2" t="s">
        <v>13</v>
      </c>
      <c r="G4" s="2">
        <v>2</v>
      </c>
      <c r="H4" s="8">
        <v>38</v>
      </c>
      <c r="I4" s="8">
        <v>2.06</v>
      </c>
      <c r="J4" s="8">
        <f>16</f>
        <v>16</v>
      </c>
      <c r="K4" s="8">
        <v>35</v>
      </c>
      <c r="L4" s="8">
        <f>50*I4+J4+K4</f>
        <v>154</v>
      </c>
    </row>
    <row r="5" spans="1:12">
      <c r="A5" s="2">
        <v>2</v>
      </c>
      <c r="B5" s="2" t="s">
        <v>0</v>
      </c>
      <c r="C5" s="2" t="s">
        <v>12</v>
      </c>
      <c r="D5" s="2" t="s">
        <v>2</v>
      </c>
      <c r="E5" s="2" t="s">
        <v>14</v>
      </c>
      <c r="F5" s="2" t="s">
        <v>13</v>
      </c>
      <c r="G5" s="2">
        <v>2</v>
      </c>
      <c r="H5" s="8">
        <v>36</v>
      </c>
      <c r="I5" s="8">
        <v>2.06</v>
      </c>
      <c r="J5" s="8">
        <v>16</v>
      </c>
      <c r="K5" s="8">
        <v>35</v>
      </c>
      <c r="L5" s="8">
        <f>50*I5+J5+K5</f>
        <v>154</v>
      </c>
    </row>
    <row r="6" spans="1:12" s="7" customFormat="1">
      <c r="A6" s="15" t="s">
        <v>23</v>
      </c>
      <c r="B6" s="16"/>
      <c r="C6" s="16"/>
      <c r="D6" s="16"/>
      <c r="E6" s="16"/>
      <c r="F6" s="16"/>
      <c r="G6" s="16"/>
      <c r="H6" s="16"/>
      <c r="I6" s="17"/>
      <c r="J6" s="17"/>
      <c r="K6" s="18"/>
      <c r="L6" s="6">
        <f>ROUND(SUM(L4:L5),0)</f>
        <v>308</v>
      </c>
    </row>
    <row r="7" spans="1:12" s="7" customFormat="1" ht="30" customHeight="1">
      <c r="A7" s="9" t="s">
        <v>18</v>
      </c>
      <c r="B7" s="9"/>
      <c r="C7" s="9"/>
      <c r="D7" s="9"/>
      <c r="E7" s="9"/>
      <c r="F7" s="9"/>
      <c r="G7" s="9"/>
      <c r="H7" s="9"/>
      <c r="I7" s="10"/>
      <c r="J7" s="10"/>
      <c r="K7" s="10"/>
      <c r="L7" s="10"/>
    </row>
    <row r="8" spans="1:12" s="7" customFormat="1" ht="30" customHeight="1">
      <c r="A8" s="9" t="s">
        <v>17</v>
      </c>
      <c r="B8" s="9"/>
      <c r="C8" s="9"/>
      <c r="D8" s="9"/>
      <c r="E8" s="9"/>
      <c r="F8" s="9"/>
      <c r="G8" s="9"/>
      <c r="H8" s="9"/>
      <c r="I8" s="10"/>
      <c r="J8" s="10"/>
      <c r="K8" s="10"/>
      <c r="L8" s="10"/>
    </row>
    <row r="9" spans="1:12">
      <c r="G9" s="5">
        <v>4</v>
      </c>
    </row>
  </sheetData>
  <mergeCells count="7">
    <mergeCell ref="A8:L8"/>
    <mergeCell ref="A1:H1"/>
    <mergeCell ref="I1:L1"/>
    <mergeCell ref="A2:H2"/>
    <mergeCell ref="I2:L2"/>
    <mergeCell ref="A6:K6"/>
    <mergeCell ref="A7:L7"/>
  </mergeCells>
  <pageMargins left="0.7" right="0.16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2025-07-14T04:40:43Z</cp:lastPrinted>
  <dcterms:created xsi:type="dcterms:W3CDTF">2025-07-11T11:00:23Z</dcterms:created>
  <dcterms:modified xsi:type="dcterms:W3CDTF">2025-07-14T04:40:45Z</dcterms:modified>
</cp:coreProperties>
</file>