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M4" i="1"/>
  <c r="M5" s="1"/>
  <c r="K4"/>
</calcChain>
</file>

<file path=xl/sharedStrings.xml><?xml version="1.0" encoding="utf-8"?>
<sst xmlns="http://schemas.openxmlformats.org/spreadsheetml/2006/main" count="27" uniqueCount="27">
  <si>
    <t>12/4/2025</t>
  </si>
  <si>
    <t>14</t>
  </si>
  <si>
    <t>TEA</t>
  </si>
  <si>
    <t>SL</t>
  </si>
  <si>
    <t>DATE</t>
  </si>
  <si>
    <t>LR NO</t>
  </si>
  <si>
    <t>INV NO</t>
  </si>
  <si>
    <t>JA/00761</t>
  </si>
  <si>
    <t>BHADRAK</t>
  </si>
  <si>
    <t>CTC</t>
  </si>
  <si>
    <t>FROM</t>
  </si>
  <si>
    <t>TO</t>
  </si>
  <si>
    <t>PRODUCT</t>
  </si>
  <si>
    <t>CASE</t>
  </si>
  <si>
    <t>RATE</t>
  </si>
  <si>
    <t>HML</t>
  </si>
  <si>
    <t>DD.CH.</t>
  </si>
  <si>
    <t>LR CH.</t>
  </si>
  <si>
    <t>AMT.</t>
  </si>
  <si>
    <t>GST to be paid by Consignor under Reverse Charge Mechanism (RCM) as per GST</t>
  </si>
  <si>
    <t>Thanking you for your business.
PRAGATI LOGISTICS</t>
  </si>
  <si>
    <t>(RUPEES TWENTY SEVEN THOUSAND SIX HUNDRED TWENTY TWO ONLY)</t>
  </si>
  <si>
    <t>Declaration � Kindly verify and confirm before 20/05/2025</t>
  </si>
  <si>
    <t>Invoice
PRAGATI LOGISTICS,
SAMANTA SAHI 
KHUNTIA LANE,8984191006
GST :21AGHPB9356M1Z9</t>
  </si>
  <si>
    <t xml:space="preserve">TO, 
PARAS COMMERCIAL CORPORATION
Address:OFF-FLAT NO D/4 2ND FLOOR,KHATAGADA SAHI,CUTTACK,7008368817
GST No:21AADFP9601M1Z8
</t>
  </si>
  <si>
    <t>WEIGHT</t>
  </si>
  <si>
    <t>Bill Date: 30/04/2025
Bill NO : 4833
TotalAmount: 732.00
BILL TYPE : TEA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</si>
</sst>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2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0" fontId="1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/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horizontal="left" wrapText="1"/>
    </xf>
    <xf numFmtId="2" fontId="1" fillId="0" borderId="0" xfId="0" applyNumberFormat="1" applyFont="1" applyAlignment="1">
      <alignment horizontal="left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  <xf numFmtId="0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0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114299</xdr:colOff>
      <xdr:row>0</xdr:row>
      <xdr:rowOff>47625</xdr:rowOff>
    </xdr:from>
    <xdr:to>
      <xdr:col>5</xdr:col>
      <xdr:colOff>514350</xdr:colOff>
      <xdr:row>0</xdr:row>
      <xdr:rowOff>1028699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4299" y="47625"/>
          <a:ext cx="2762251" cy="9810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8"/>
  <sheetViews>
    <sheetView tabSelected="1" workbookViewId="0">
      <selection activeCell="P4" sqref="P4"/>
    </sheetView>
  </sheetViews>
  <sheetFormatPr defaultRowHeight="15"/>
  <cols>
    <col min="1" max="1" width="2.85546875" bestFit="1" customWidth="1"/>
    <col min="2" max="2" width="9.7109375" bestFit="1" customWidth="1"/>
    <col min="3" max="3" width="8.85546875" bestFit="1" customWidth="1"/>
    <col min="4" max="4" width="7.5703125" bestFit="1" customWidth="1"/>
    <col min="5" max="5" width="6.42578125" bestFit="1" customWidth="1"/>
    <col min="6" max="6" width="9.5703125" bestFit="1" customWidth="1"/>
    <col min="7" max="7" width="5.42578125" bestFit="1" customWidth="1"/>
    <col min="8" max="8" width="8.28515625" customWidth="1"/>
    <col min="9" max="9" width="5.42578125" bestFit="1" customWidth="1"/>
    <col min="10" max="10" width="5.5703125" bestFit="1" customWidth="1"/>
    <col min="11" max="11" width="7.140625" bestFit="1" customWidth="1"/>
    <col min="12" max="12" width="6.42578125" bestFit="1" customWidth="1"/>
    <col min="13" max="13" width="6.5703125" bestFit="1" customWidth="1"/>
    <col min="14" max="14" width="9.5703125" bestFit="1" customWidth="1"/>
  </cols>
  <sheetData>
    <row r="1" spans="1:17" s="1" customFormat="1" ht="90" customHeight="1">
      <c r="A1" s="17"/>
      <c r="B1" s="17"/>
      <c r="C1" s="17"/>
      <c r="D1" s="17"/>
      <c r="E1" s="17"/>
      <c r="F1" s="17"/>
      <c r="G1" s="18" t="s">
        <v>23</v>
      </c>
      <c r="H1" s="19"/>
      <c r="I1" s="19"/>
      <c r="J1" s="19"/>
      <c r="K1" s="19"/>
      <c r="L1" s="19"/>
      <c r="M1" s="20"/>
    </row>
    <row r="2" spans="1:17" s="1" customFormat="1" ht="90" customHeight="1">
      <c r="A2" s="17" t="s">
        <v>24</v>
      </c>
      <c r="B2" s="17"/>
      <c r="C2" s="17"/>
      <c r="D2" s="17"/>
      <c r="E2" s="17"/>
      <c r="F2" s="17"/>
      <c r="G2" s="18" t="s">
        <v>26</v>
      </c>
      <c r="H2" s="19"/>
      <c r="I2" s="19"/>
      <c r="J2" s="19"/>
      <c r="K2" s="19"/>
      <c r="L2" s="19"/>
      <c r="M2" s="20"/>
    </row>
    <row r="3" spans="1:17" s="5" customFormat="1">
      <c r="A3" s="4" t="s">
        <v>3</v>
      </c>
      <c r="B3" s="4" t="s">
        <v>4</v>
      </c>
      <c r="C3" s="4" t="s">
        <v>5</v>
      </c>
      <c r="D3" s="4" t="s">
        <v>6</v>
      </c>
      <c r="E3" s="4" t="s">
        <v>10</v>
      </c>
      <c r="F3" s="4" t="s">
        <v>11</v>
      </c>
      <c r="G3" s="4" t="s">
        <v>13</v>
      </c>
      <c r="H3" s="4" t="s">
        <v>25</v>
      </c>
      <c r="I3" s="6" t="s">
        <v>14</v>
      </c>
      <c r="J3" s="6" t="s">
        <v>15</v>
      </c>
      <c r="K3" s="6" t="s">
        <v>16</v>
      </c>
      <c r="L3" s="6" t="s">
        <v>17</v>
      </c>
      <c r="M3" s="6" t="s">
        <v>18</v>
      </c>
      <c r="N3" s="4" t="s">
        <v>12</v>
      </c>
    </row>
    <row r="4" spans="1:17">
      <c r="A4" s="2">
        <v>1</v>
      </c>
      <c r="B4" s="2" t="s">
        <v>0</v>
      </c>
      <c r="C4" s="2" t="s">
        <v>7</v>
      </c>
      <c r="D4" s="2" t="s">
        <v>1</v>
      </c>
      <c r="E4" s="3" t="s">
        <v>9</v>
      </c>
      <c r="F4" s="2" t="s">
        <v>8</v>
      </c>
      <c r="G4" s="2">
        <v>47</v>
      </c>
      <c r="H4" s="2">
        <v>444</v>
      </c>
      <c r="I4" s="7">
        <v>1.18</v>
      </c>
      <c r="J4" s="7">
        <v>0</v>
      </c>
      <c r="K4" s="7">
        <f>G4*4</f>
        <v>188</v>
      </c>
      <c r="L4" s="7">
        <v>20</v>
      </c>
      <c r="M4" s="7">
        <f>H4*I4+J4+K4+L4</f>
        <v>731.92</v>
      </c>
      <c r="N4" s="2" t="s">
        <v>2</v>
      </c>
    </row>
    <row r="5" spans="1:17" s="1" customFormat="1">
      <c r="A5" s="21" t="s">
        <v>21</v>
      </c>
      <c r="B5" s="22"/>
      <c r="C5" s="22"/>
      <c r="D5" s="22"/>
      <c r="E5" s="22"/>
      <c r="F5" s="22"/>
      <c r="G5" s="22"/>
      <c r="H5" s="22"/>
      <c r="I5" s="22"/>
      <c r="J5" s="22"/>
      <c r="K5" s="22"/>
      <c r="L5" s="23"/>
      <c r="M5" s="8">
        <f>ROUND(SUM(M4:M4),0)</f>
        <v>732</v>
      </c>
    </row>
    <row r="6" spans="1:17" s="9" customFormat="1" ht="15" customHeight="1">
      <c r="A6" s="11" t="s">
        <v>19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3"/>
    </row>
    <row r="7" spans="1:17" s="9" customFormat="1" ht="15" customHeight="1">
      <c r="A7" s="11" t="s">
        <v>22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3"/>
    </row>
    <row r="8" spans="1:17" s="9" customFormat="1" ht="30" customHeight="1">
      <c r="A8" s="14" t="s">
        <v>20</v>
      </c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6"/>
      <c r="Q8" s="10"/>
    </row>
  </sheetData>
  <mergeCells count="8">
    <mergeCell ref="A6:M6"/>
    <mergeCell ref="A7:M7"/>
    <mergeCell ref="A8:M8"/>
    <mergeCell ref="A1:F1"/>
    <mergeCell ref="G1:M1"/>
    <mergeCell ref="A2:F2"/>
    <mergeCell ref="G2:M2"/>
    <mergeCell ref="A5:L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2025-05-20T06:44:35Z</dcterms:created>
  <dcterms:modified xsi:type="dcterms:W3CDTF">2025-05-20T10:40:07Z</dcterms:modified>
</cp:coreProperties>
</file>