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5" i="1"/>
  <c r="M6"/>
  <c r="M4"/>
  <c r="F4"/>
  <c r="K4" s="1"/>
  <c r="F6"/>
  <c r="K6" s="1"/>
  <c r="F5"/>
  <c r="K5" s="1"/>
  <c r="M7" l="1"/>
</calcChain>
</file>

<file path=xl/sharedStrings.xml><?xml version="1.0" encoding="utf-8"?>
<sst xmlns="http://schemas.openxmlformats.org/spreadsheetml/2006/main" count="31" uniqueCount="31">
  <si>
    <t>INVOICE
ATC LOGISTICS,,8984191006
GST No:21CHVPB1842D2ZQ</t>
  </si>
  <si>
    <t>DD</t>
  </si>
  <si>
    <t>03/5/2024</t>
  </si>
  <si>
    <t>68</t>
  </si>
  <si>
    <t>CUTTACK-BALASORE</t>
  </si>
  <si>
    <t>02/5/2024</t>
  </si>
  <si>
    <t>56</t>
  </si>
  <si>
    <t>CUTTACK-BARIPADA</t>
  </si>
  <si>
    <t>16/5/2024</t>
  </si>
  <si>
    <t>79</t>
  </si>
  <si>
    <t>CUTTACK-KEONJHAR</t>
  </si>
  <si>
    <t>Kindly, verify &amp; confirm within 7 days, else GST will be filed by 20th May, 2024. 
GST to be paid by Consignor under Reverse Charge Mechanism(RCM) as per GST.</t>
  </si>
  <si>
    <t>Thanking you for your business.
ATC LOGISTICS</t>
  </si>
  <si>
    <t>SL</t>
  </si>
  <si>
    <t>DATE</t>
  </si>
  <si>
    <t>LR NO</t>
  </si>
  <si>
    <t>INV NO</t>
  </si>
  <si>
    <t>ROUTE</t>
  </si>
  <si>
    <t>CASE</t>
  </si>
  <si>
    <t>S. CASE</t>
  </si>
  <si>
    <t>B. CASE</t>
  </si>
  <si>
    <t>PG/JAA/00446</t>
  </si>
  <si>
    <t>PG/JAA/00453</t>
  </si>
  <si>
    <t>PG/JAA/00608</t>
  </si>
  <si>
    <t>S. RATE</t>
  </si>
  <si>
    <t>B. RATE</t>
  </si>
  <si>
    <t>LR</t>
  </si>
  <si>
    <t xml:space="preserve">PARIMAL MANDIR
Address:WARD NO 34 ,P HOLDING NO 12/907,,GROUND FLOUR,WAREHOUSE NO A7 TO A8 AT PRATAPNAGARI PO BHANPUR,8327720087
GST No:21AACFP7814P1Z0
</t>
  </si>
  <si>
    <t>AMOUNT</t>
  </si>
  <si>
    <t>(RUPEES TWO THOUSAND FOUR HUNDRED SIXTY FIVE ONLY)</t>
  </si>
  <si>
    <t xml:space="preserve">Bill Date:31/05/2024
Bill #:Inv-1071/24-25
Total Amount:2465.00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</si>
</sst>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76200</xdr:rowOff>
    </xdr:from>
    <xdr:to>
      <xdr:col>7</xdr:col>
      <xdr:colOff>180975</xdr:colOff>
      <xdr:row>0</xdr:row>
      <xdr:rowOff>1028700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" y="76200"/>
          <a:ext cx="3914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9"/>
  <sheetViews>
    <sheetView tabSelected="1" workbookViewId="0">
      <selection activeCell="Q8" sqref="Q8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4.28515625" style="1" bestFit="1" customWidth="1"/>
    <col min="5" max="5" width="19.42578125" style="1" bestFit="1" customWidth="1"/>
    <col min="6" max="10" width="5.42578125" style="1" bestFit="1" customWidth="1"/>
    <col min="11" max="11" width="6.5703125" style="2" bestFit="1" customWidth="1"/>
    <col min="12" max="12" width="5.5703125" style="2" bestFit="1" customWidth="1"/>
    <col min="13" max="13" width="9.42578125" style="2" bestFit="1" customWidth="1"/>
    <col min="14" max="14" width="9.140625" style="1" customWidth="1"/>
    <col min="15" max="16384" width="9.140625" style="1"/>
  </cols>
  <sheetData>
    <row r="1" spans="1:13" ht="90" customHeight="1">
      <c r="A1" s="20"/>
      <c r="B1" s="20"/>
      <c r="C1" s="20"/>
      <c r="D1" s="20"/>
      <c r="E1" s="20"/>
      <c r="F1" s="20"/>
      <c r="G1" s="20"/>
      <c r="H1" s="20"/>
      <c r="I1" s="13" t="s">
        <v>0</v>
      </c>
      <c r="J1" s="14"/>
      <c r="K1" s="14"/>
      <c r="L1" s="14"/>
      <c r="M1" s="15"/>
    </row>
    <row r="2" spans="1:13" ht="90" customHeight="1">
      <c r="A2" s="20" t="s">
        <v>27</v>
      </c>
      <c r="B2" s="20"/>
      <c r="C2" s="20"/>
      <c r="D2" s="20"/>
      <c r="E2" s="20"/>
      <c r="F2" s="20"/>
      <c r="G2" s="20"/>
      <c r="H2" s="20"/>
      <c r="I2" s="13" t="s">
        <v>30</v>
      </c>
      <c r="J2" s="14"/>
      <c r="K2" s="14"/>
      <c r="L2" s="14"/>
      <c r="M2" s="15"/>
    </row>
    <row r="3" spans="1:13" s="10" customFormat="1" ht="30">
      <c r="A3" s="5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24</v>
      </c>
      <c r="J3" s="5" t="s">
        <v>25</v>
      </c>
      <c r="K3" s="9" t="s">
        <v>1</v>
      </c>
      <c r="L3" s="9" t="s">
        <v>26</v>
      </c>
      <c r="M3" s="9" t="s">
        <v>28</v>
      </c>
    </row>
    <row r="4" spans="1:13">
      <c r="A4" s="4">
        <v>2</v>
      </c>
      <c r="B4" s="4" t="s">
        <v>5</v>
      </c>
      <c r="C4" s="8" t="s">
        <v>22</v>
      </c>
      <c r="D4" s="4" t="s">
        <v>6</v>
      </c>
      <c r="E4" s="4" t="s">
        <v>7</v>
      </c>
      <c r="F4" s="4">
        <f>G4+H4</f>
        <v>7</v>
      </c>
      <c r="G4" s="4">
        <v>7</v>
      </c>
      <c r="H4" s="4">
        <v>0</v>
      </c>
      <c r="I4" s="4">
        <v>70</v>
      </c>
      <c r="J4" s="4">
        <v>90</v>
      </c>
      <c r="K4" s="7">
        <f>F4*20</f>
        <v>140</v>
      </c>
      <c r="L4" s="7">
        <v>35</v>
      </c>
      <c r="M4" s="7">
        <f>G4*I4+H4*J4+K4+L4</f>
        <v>665</v>
      </c>
    </row>
    <row r="5" spans="1:13">
      <c r="A5" s="4">
        <v>1</v>
      </c>
      <c r="B5" s="4" t="s">
        <v>2</v>
      </c>
      <c r="C5" s="8" t="s">
        <v>21</v>
      </c>
      <c r="D5" s="4" t="s">
        <v>3</v>
      </c>
      <c r="E5" s="4" t="s">
        <v>4</v>
      </c>
      <c r="F5" s="4">
        <f>G5+H5</f>
        <v>7</v>
      </c>
      <c r="G5" s="4">
        <v>7</v>
      </c>
      <c r="H5" s="4">
        <v>0</v>
      </c>
      <c r="I5" s="4">
        <v>65</v>
      </c>
      <c r="J5" s="4">
        <v>85</v>
      </c>
      <c r="K5" s="7">
        <f>F5*20</f>
        <v>140</v>
      </c>
      <c r="L5" s="7">
        <v>35</v>
      </c>
      <c r="M5" s="7">
        <f t="shared" ref="M5:M6" si="0">G5*I5+H5*J5+K5+L5</f>
        <v>630</v>
      </c>
    </row>
    <row r="6" spans="1:13">
      <c r="A6" s="4">
        <v>3</v>
      </c>
      <c r="B6" s="4" t="s">
        <v>8</v>
      </c>
      <c r="C6" s="8" t="s">
        <v>23</v>
      </c>
      <c r="D6" s="4" t="s">
        <v>9</v>
      </c>
      <c r="E6" s="4" t="s">
        <v>10</v>
      </c>
      <c r="F6" s="4">
        <f t="shared" ref="F6" si="1">G6+H6</f>
        <v>9</v>
      </c>
      <c r="G6" s="4">
        <v>2</v>
      </c>
      <c r="H6" s="4">
        <v>7</v>
      </c>
      <c r="I6" s="4">
        <v>75</v>
      </c>
      <c r="J6" s="4">
        <v>115</v>
      </c>
      <c r="K6" s="7">
        <f t="shared" ref="K6" si="2">F6*20</f>
        <v>180</v>
      </c>
      <c r="L6" s="7">
        <v>35</v>
      </c>
      <c r="M6" s="7">
        <f t="shared" si="0"/>
        <v>1170</v>
      </c>
    </row>
    <row r="7" spans="1:13" s="3" customFormat="1">
      <c r="A7" s="16" t="s">
        <v>29</v>
      </c>
      <c r="B7" s="17"/>
      <c r="C7" s="17"/>
      <c r="D7" s="17"/>
      <c r="E7" s="17"/>
      <c r="F7" s="17"/>
      <c r="G7" s="17"/>
      <c r="H7" s="17"/>
      <c r="I7" s="17"/>
      <c r="J7" s="17"/>
      <c r="K7" s="18"/>
      <c r="L7" s="19"/>
      <c r="M7" s="6">
        <f>SUM(M4:M6)</f>
        <v>2465</v>
      </c>
    </row>
    <row r="8" spans="1:13" s="3" customFormat="1" ht="30" customHeight="1">
      <c r="A8" s="11" t="s">
        <v>11</v>
      </c>
      <c r="B8" s="11"/>
      <c r="C8" s="11"/>
      <c r="D8" s="11"/>
      <c r="E8" s="11"/>
      <c r="F8" s="11"/>
      <c r="G8" s="11"/>
      <c r="H8" s="11"/>
      <c r="I8" s="11"/>
      <c r="J8" s="11"/>
      <c r="K8" s="12"/>
      <c r="L8" s="12"/>
      <c r="M8" s="12"/>
    </row>
    <row r="9" spans="1:13" s="3" customFormat="1" ht="30" customHeight="1">
      <c r="A9" s="11" t="s">
        <v>12</v>
      </c>
      <c r="B9" s="11"/>
      <c r="C9" s="11"/>
      <c r="D9" s="11"/>
      <c r="E9" s="11"/>
      <c r="F9" s="11"/>
      <c r="G9" s="11"/>
      <c r="H9" s="11"/>
      <c r="I9" s="11"/>
      <c r="J9" s="11"/>
      <c r="K9" s="12"/>
      <c r="L9" s="12"/>
      <c r="M9" s="12"/>
    </row>
  </sheetData>
  <mergeCells count="7">
    <mergeCell ref="A8:M8"/>
    <mergeCell ref="A9:M9"/>
    <mergeCell ref="I1:M1"/>
    <mergeCell ref="I2:M2"/>
    <mergeCell ref="A7:L7"/>
    <mergeCell ref="A1:H1"/>
    <mergeCell ref="A2:H2"/>
  </mergeCells>
  <pageMargins left="0.17" right="0.22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2024-06-06T05:10:35Z</cp:lastPrinted>
  <dcterms:created xsi:type="dcterms:W3CDTF">2024-06-06T05:12:29Z</dcterms:created>
  <dcterms:modified xsi:type="dcterms:W3CDTF">2024-06-06T05:12:34Z</dcterms:modified>
</cp:coreProperties>
</file>