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30" yWindow="600" windowWidth="19440" windowHeight="1176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0" i="1"/>
  <c r="J8"/>
  <c r="I8"/>
  <c r="J7"/>
  <c r="I7"/>
  <c r="J6"/>
  <c r="I6"/>
  <c r="J5"/>
  <c r="I5"/>
  <c r="J4"/>
  <c r="I4"/>
  <c r="L4" l="1"/>
  <c r="L5"/>
  <c r="L6"/>
  <c r="L7"/>
  <c r="L8"/>
  <c r="L9" l="1"/>
</calcChain>
</file>

<file path=xl/sharedStrings.xml><?xml version="1.0" encoding="utf-8"?>
<sst xmlns="http://schemas.openxmlformats.org/spreadsheetml/2006/main" count="48" uniqueCount="41">
  <si>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</si>
  <si>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</si>
  <si>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</si>
  <si>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</si>
  <si>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</si>
  <si>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FROM</t>
  </si>
  <si>
    <t>DESTINATION</t>
  </si>
  <si>
    <t>CASE</t>
  </si>
  <si>
    <t>WEIGHT</t>
  </si>
  <si>
    <t>RATE</t>
  </si>
  <si>
    <t>DD.CH.</t>
  </si>
  <si>
    <t>LR CH.</t>
  </si>
  <si>
    <t>AMT.</t>
  </si>
  <si>
    <t>INV. NO.</t>
  </si>
  <si>
    <t xml:space="preserve">
PARSVA CONSUMER PRODUCTS LLP.
Address:JAGATPUR CUTTACK,7977373740
GST No: 21AAZFP2937Q1ZD
</t>
  </si>
  <si>
    <t>Kindly, verify &amp; confirm within 7 days, else GST will be filed by 20th NOV, 2024.
GST to be paid by Consignor under Reverse Charge Mechanism(RCM) as per GST.</t>
  </si>
  <si>
    <t>CTC</t>
  </si>
  <si>
    <t>16/11/2024</t>
  </si>
  <si>
    <t>11/11/2024</t>
  </si>
  <si>
    <t>PL/JA/18581</t>
  </si>
  <si>
    <t>47</t>
  </si>
  <si>
    <t>JAJPUR ROAD</t>
  </si>
  <si>
    <t>GIFT</t>
  </si>
  <si>
    <t>PL/JA/19000</t>
  </si>
  <si>
    <t>112</t>
  </si>
  <si>
    <t>JASIPUR</t>
  </si>
  <si>
    <t>SMP</t>
  </si>
  <si>
    <t>18/11/2024</t>
  </si>
  <si>
    <t>PL/JA/19018</t>
  </si>
  <si>
    <t>114</t>
  </si>
  <si>
    <t>BANGRIPOSI</t>
  </si>
  <si>
    <t>21/11/2024</t>
  </si>
  <si>
    <t>PL/JA/19249</t>
  </si>
  <si>
    <t>50</t>
  </si>
  <si>
    <t>BANKI</t>
  </si>
  <si>
    <t>ELECTIRICAL GOODS</t>
  </si>
  <si>
    <t>23/11/2024</t>
  </si>
  <si>
    <t>PL/JA/19500</t>
  </si>
  <si>
    <t>54</t>
  </si>
  <si>
    <t>(RUPEES ONE THOUSAND FIVE HUNDRED NINETEEN ONLY)</t>
  </si>
  <si>
    <t>Bill Date: 30/11/2024
Bill NO : 27862
Total Amount: 1519.00
BILL TYPE : SMP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</si>
</sst>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2" fillId="0" borderId="1" xfId="0" applyNumberFormat="1" applyFont="1" applyBorder="1"/>
    <xf numFmtId="0" fontId="2" fillId="0" borderId="4" xfId="0" applyNumberFormat="1" applyFont="1" applyBorder="1"/>
    <xf numFmtId="0" fontId="0" fillId="0" borderId="1" xfId="0" applyBorder="1"/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2" fontId="2" fillId="0" borderId="0" xfId="0" applyNumberFormat="1" applyFont="1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7</xdr:col>
      <xdr:colOff>228600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324351" cy="1038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K23" sqref="K23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4.85546875" style="1" bestFit="1" customWidth="1"/>
    <col min="7" max="7" width="5.7109375" style="1" customWidth="1"/>
    <col min="8" max="8" width="9.28515625" style="9" customWidth="1"/>
    <col min="9" max="9" width="6.85546875" style="1" customWidth="1"/>
    <col min="10" max="10" width="7.7109375" style="1" customWidth="1"/>
    <col min="11" max="11" width="7" style="2" customWidth="1"/>
    <col min="12" max="12" width="7.5703125" style="2" bestFit="1" customWidth="1"/>
    <col min="13" max="13" width="11.5703125" style="1" bestFit="1" customWidth="1"/>
    <col min="14" max="16384" width="9.140625" style="1"/>
  </cols>
  <sheetData>
    <row r="1" spans="1:14" ht="90" customHeight="1">
      <c r="A1" s="27"/>
      <c r="B1" s="28"/>
      <c r="C1" s="28"/>
      <c r="D1" s="28"/>
      <c r="E1" s="28"/>
      <c r="F1" s="28"/>
      <c r="G1" s="28"/>
      <c r="H1" s="28"/>
      <c r="I1" s="32" t="s">
        <v>0</v>
      </c>
      <c r="J1" s="32"/>
      <c r="K1" s="32"/>
      <c r="L1" s="32"/>
    </row>
    <row r="2" spans="1:14" s="4" customFormat="1" ht="67.5" customHeight="1">
      <c r="A2" s="29" t="s">
        <v>14</v>
      </c>
      <c r="B2" s="30"/>
      <c r="C2" s="30"/>
      <c r="D2" s="30"/>
      <c r="E2" s="30"/>
      <c r="F2" s="30"/>
      <c r="G2" s="30"/>
      <c r="H2" s="31"/>
      <c r="I2" s="32" t="s">
        <v>40</v>
      </c>
      <c r="J2" s="32"/>
      <c r="K2" s="32"/>
      <c r="L2" s="32"/>
      <c r="N2" s="1"/>
    </row>
    <row r="3" spans="1:14" s="3" customFormat="1" ht="14.25" customHeight="1">
      <c r="A3" s="5" t="s">
        <v>2</v>
      </c>
      <c r="B3" s="5" t="s">
        <v>3</v>
      </c>
      <c r="C3" s="5" t="s">
        <v>4</v>
      </c>
      <c r="D3" s="6" t="s">
        <v>13</v>
      </c>
      <c r="E3" s="5" t="s">
        <v>5</v>
      </c>
      <c r="F3" s="5" t="s">
        <v>6</v>
      </c>
      <c r="G3" s="5" t="s">
        <v>7</v>
      </c>
      <c r="H3" s="8" t="s">
        <v>8</v>
      </c>
      <c r="I3" s="7" t="s">
        <v>9</v>
      </c>
      <c r="J3" s="7" t="s">
        <v>10</v>
      </c>
      <c r="K3" s="7" t="s">
        <v>11</v>
      </c>
      <c r="L3" s="7" t="s">
        <v>12</v>
      </c>
    </row>
    <row r="4" spans="1:14" s="3" customFormat="1" ht="15.95" customHeight="1">
      <c r="A4" s="11">
        <v>1</v>
      </c>
      <c r="B4" s="12" t="s">
        <v>18</v>
      </c>
      <c r="C4" s="12" t="s">
        <v>19</v>
      </c>
      <c r="D4" s="12" t="s">
        <v>20</v>
      </c>
      <c r="E4" s="12" t="s">
        <v>16</v>
      </c>
      <c r="F4" s="12" t="s">
        <v>21</v>
      </c>
      <c r="G4" s="12">
        <v>2</v>
      </c>
      <c r="H4" s="13">
        <v>50</v>
      </c>
      <c r="I4" s="13">
        <f>G4*1</f>
        <v>2</v>
      </c>
      <c r="J4" s="13">
        <f>G4*4</f>
        <v>8</v>
      </c>
      <c r="K4" s="13">
        <v>20</v>
      </c>
      <c r="L4" s="13">
        <f>G4*H4+I4+J4+K4</f>
        <v>130</v>
      </c>
      <c r="M4" s="14" t="s">
        <v>22</v>
      </c>
    </row>
    <row r="5" spans="1:14" s="3" customFormat="1" ht="15.95" customHeight="1">
      <c r="A5" s="11">
        <v>2</v>
      </c>
      <c r="B5" s="12" t="s">
        <v>17</v>
      </c>
      <c r="C5" s="12" t="s">
        <v>23</v>
      </c>
      <c r="D5" s="12" t="s">
        <v>24</v>
      </c>
      <c r="E5" s="12" t="s">
        <v>16</v>
      </c>
      <c r="F5" s="12" t="s">
        <v>25</v>
      </c>
      <c r="G5" s="12">
        <v>1</v>
      </c>
      <c r="H5" s="13">
        <v>60</v>
      </c>
      <c r="I5" s="13">
        <f t="shared" ref="I5:I8" si="0">G5*1</f>
        <v>1</v>
      </c>
      <c r="J5" s="13">
        <f t="shared" ref="J5:J8" si="1">G5*4</f>
        <v>4</v>
      </c>
      <c r="K5" s="13">
        <v>20</v>
      </c>
      <c r="L5" s="13">
        <f t="shared" ref="L5:L8" si="2">G5*H5+I5+J5+K5</f>
        <v>85</v>
      </c>
      <c r="M5" s="14" t="s">
        <v>26</v>
      </c>
    </row>
    <row r="6" spans="1:14" s="3" customFormat="1" ht="15.95" customHeight="1">
      <c r="A6" s="11">
        <v>3</v>
      </c>
      <c r="B6" s="12" t="s">
        <v>27</v>
      </c>
      <c r="C6" s="12" t="s">
        <v>28</v>
      </c>
      <c r="D6" s="12" t="s">
        <v>29</v>
      </c>
      <c r="E6" s="12" t="s">
        <v>16</v>
      </c>
      <c r="F6" s="15" t="s">
        <v>30</v>
      </c>
      <c r="G6" s="12">
        <v>6</v>
      </c>
      <c r="H6" s="13">
        <v>74</v>
      </c>
      <c r="I6" s="13">
        <f t="shared" si="0"/>
        <v>6</v>
      </c>
      <c r="J6" s="13">
        <f t="shared" si="1"/>
        <v>24</v>
      </c>
      <c r="K6" s="13">
        <v>20</v>
      </c>
      <c r="L6" s="13">
        <f t="shared" si="2"/>
        <v>494</v>
      </c>
      <c r="M6" s="14" t="s">
        <v>26</v>
      </c>
    </row>
    <row r="7" spans="1:14" s="4" customFormat="1" ht="30">
      <c r="A7" s="21">
        <v>4</v>
      </c>
      <c r="B7" s="22" t="s">
        <v>31</v>
      </c>
      <c r="C7" s="22" t="s">
        <v>32</v>
      </c>
      <c r="D7" s="22" t="s">
        <v>33</v>
      </c>
      <c r="E7" s="22" t="s">
        <v>16</v>
      </c>
      <c r="F7" s="22" t="s">
        <v>34</v>
      </c>
      <c r="G7" s="22">
        <v>11</v>
      </c>
      <c r="H7" s="23">
        <v>40</v>
      </c>
      <c r="I7" s="23">
        <f t="shared" si="0"/>
        <v>11</v>
      </c>
      <c r="J7" s="23">
        <f t="shared" si="1"/>
        <v>44</v>
      </c>
      <c r="K7" s="23">
        <v>20</v>
      </c>
      <c r="L7" s="23">
        <f t="shared" si="2"/>
        <v>515</v>
      </c>
      <c r="M7" s="24" t="s">
        <v>35</v>
      </c>
    </row>
    <row r="8" spans="1:14" s="4" customFormat="1" ht="30">
      <c r="A8" s="21">
        <v>5</v>
      </c>
      <c r="B8" s="22" t="s">
        <v>36</v>
      </c>
      <c r="C8" s="22" t="s">
        <v>37</v>
      </c>
      <c r="D8" s="22" t="s">
        <v>38</v>
      </c>
      <c r="E8" s="22" t="s">
        <v>16</v>
      </c>
      <c r="F8" s="22" t="s">
        <v>21</v>
      </c>
      <c r="G8" s="22">
        <v>5</v>
      </c>
      <c r="H8" s="23">
        <v>50</v>
      </c>
      <c r="I8" s="23">
        <f t="shared" si="0"/>
        <v>5</v>
      </c>
      <c r="J8" s="23">
        <f t="shared" si="1"/>
        <v>20</v>
      </c>
      <c r="K8" s="23">
        <v>20</v>
      </c>
      <c r="L8" s="23">
        <f t="shared" si="2"/>
        <v>295</v>
      </c>
      <c r="M8" s="24" t="s">
        <v>35</v>
      </c>
    </row>
    <row r="9" spans="1:14" s="3" customFormat="1" ht="15" customHeight="1">
      <c r="A9" s="36" t="s">
        <v>39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16">
        <f>SUM(L4:L8)</f>
        <v>1519</v>
      </c>
      <c r="M9" s="17"/>
    </row>
    <row r="10" spans="1:14" s="3" customFormat="1" ht="14.25" customHeight="1">
      <c r="A10" s="18"/>
      <c r="B10" s="19"/>
      <c r="C10" s="19"/>
      <c r="D10" s="19"/>
      <c r="E10" s="19"/>
      <c r="F10" s="19"/>
      <c r="G10" s="10">
        <f>SUM(G4:G8)</f>
        <v>25</v>
      </c>
      <c r="H10" s="20"/>
      <c r="I10" s="20"/>
      <c r="J10" s="20"/>
      <c r="K10" s="20"/>
      <c r="L10" s="20"/>
      <c r="M10" s="19"/>
    </row>
    <row r="11" spans="1:14" s="3" customFormat="1" ht="30" customHeight="1">
      <c r="A11" s="33" t="s">
        <v>15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5"/>
    </row>
    <row r="12" spans="1:14" s="3" customFormat="1" ht="30" customHeight="1">
      <c r="A12" s="25" t="s">
        <v>1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</sheetData>
  <mergeCells count="7">
    <mergeCell ref="A12:L12"/>
    <mergeCell ref="A1:H1"/>
    <mergeCell ref="A2:H2"/>
    <mergeCell ref="I1:L1"/>
    <mergeCell ref="I2:L2"/>
    <mergeCell ref="A11:L11"/>
    <mergeCell ref="A9:K9"/>
  </mergeCells>
  <conditionalFormatting sqref="C10 C4:C8">
    <cfRule type="duplicateValues" dxfId="2" priority="1"/>
  </conditionalFormatting>
  <conditionalFormatting sqref="C4:C10">
    <cfRule type="duplicateValues" dxfId="1" priority="7"/>
  </conditionalFormatting>
  <conditionalFormatting sqref="C4:C10">
    <cfRule type="duplicateValues" dxfId="0" priority="10"/>
  </conditionalFormatting>
  <pageMargins left="0.33" right="0.15748031496062992" top="0.74803149606299213" bottom="0.74803149606299213" header="0.31496062992125984" footer="0.31496062992125984"/>
  <pageSetup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2024-12-07T11:21:42Z</cp:lastPrinted>
  <dcterms:created xsi:type="dcterms:W3CDTF">2024-01-16T07:54:27Z</dcterms:created>
  <dcterms:modified xsi:type="dcterms:W3CDTF">2024-12-07T11:28:48Z</dcterms:modified>
</cp:coreProperties>
</file>