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25" windowWidth="19815" windowHeight="736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L5" i="1"/>
  <c r="L6" s="1"/>
  <c r="L4"/>
  <c r="I5"/>
  <c r="I4"/>
</calcChain>
</file>

<file path=xl/sharedStrings.xml><?xml version="1.0" encoding="utf-8"?>
<sst xmlns="http://schemas.openxmlformats.org/spreadsheetml/2006/main" count="26" uniqueCount="26">
  <si>
    <t>INVOICE
PRAGATI LOGISTICS,SAMANTA SAHI KHUNTIA LANE,8984191006
GST No:21AGHPB9356M1Z9</t>
  </si>
  <si>
    <t>Date</t>
  </si>
  <si>
    <t>LR No #</t>
  </si>
  <si>
    <t>Route</t>
  </si>
  <si>
    <t>Case</t>
  </si>
  <si>
    <t>Amount</t>
  </si>
  <si>
    <t>24/4/2022</t>
  </si>
  <si>
    <t>PL/JA/02041/22-23</t>
  </si>
  <si>
    <t>CUTTACK-SAMBALPUR</t>
  </si>
  <si>
    <t>64</t>
  </si>
  <si>
    <t>31/5/2022</t>
  </si>
  <si>
    <t>PL/JA/06051/22-23</t>
  </si>
  <si>
    <t>CUTTACK-JHARSUGUDA</t>
  </si>
  <si>
    <t>183</t>
  </si>
  <si>
    <t>Thanking you for your business.
PRAGATI LOGISTICS</t>
  </si>
  <si>
    <t>DP.CH</t>
  </si>
  <si>
    <t>INV.NO</t>
  </si>
  <si>
    <t xml:space="preserve">TO,
M/S PIYUS ENTERPRISES
Address: HOLDING NO.3399 WARD NO.44 KALYANI NAGAR,MADHUPATANA,CUTTACKCUTTACK CITY,9937010499
GST No:21AMOPR1031L1Z3
</t>
  </si>
  <si>
    <t>RATE</t>
  </si>
  <si>
    <t>HML</t>
  </si>
  <si>
    <t>DD.CH.</t>
  </si>
  <si>
    <t>LR CH.</t>
  </si>
  <si>
    <t>SL.</t>
  </si>
  <si>
    <t>Kindly, verify &amp; confirm within 7 days, else GST will be filed by 20th JULY, 2022. 
GST to be paid by Consignor under Reverse Charge Mechanism(RCM) as per GST.</t>
  </si>
  <si>
    <t>(RUPEES FIVE THOUSAND SEVEN HUNDRED EIGHTY ONLY)</t>
  </si>
  <si>
    <t xml:space="preserve">Bill Date: 30/06/2022
Bill #:Inv-9298/22-23
Total Amount: 5780.00
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</si>
</sst>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vertical="center" wrapText="1"/>
    </xf>
    <xf numFmtId="0" fontId="1" fillId="0" borderId="3" xfId="0" applyNumberFormat="1" applyFont="1" applyBorder="1" applyAlignment="1">
      <alignment vertical="center" wrapText="1"/>
    </xf>
    <xf numFmtId="0" fontId="1" fillId="0" borderId="4" xfId="0" applyNumberFormat="1" applyFont="1" applyBorder="1" applyAlignment="1">
      <alignment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0" fontId="1" fillId="0" borderId="4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wrapText="1"/>
    </xf>
    <xf numFmtId="0" fontId="0" fillId="0" borderId="2" xfId="0" applyNumberFormat="1" applyFont="1" applyBorder="1" applyAlignment="1">
      <alignment horizontal="center" vertical="center" wrapText="1"/>
    </xf>
    <xf numFmtId="0" fontId="0" fillId="0" borderId="3" xfId="0" applyNumberFormat="1" applyFont="1" applyBorder="1" applyAlignment="1">
      <alignment horizontal="center" vertical="center" wrapText="1"/>
    </xf>
    <xf numFmtId="0" fontId="0" fillId="0" borderId="4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57150</xdr:rowOff>
    </xdr:from>
    <xdr:to>
      <xdr:col>6</xdr:col>
      <xdr:colOff>342899</xdr:colOff>
      <xdr:row>0</xdr:row>
      <xdr:rowOff>1009650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57150"/>
          <a:ext cx="4057649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8"/>
  <sheetViews>
    <sheetView tabSelected="1" workbookViewId="0">
      <selection activeCell="O2" sqref="O2"/>
    </sheetView>
  </sheetViews>
  <sheetFormatPr defaultRowHeight="15"/>
  <cols>
    <col min="1" max="1" width="5.5703125" style="1" bestFit="1" customWidth="1"/>
    <col min="2" max="2" width="9.7109375" style="1" bestFit="1" customWidth="1"/>
    <col min="3" max="3" width="14.7109375" style="1" bestFit="1" customWidth="1"/>
    <col min="4" max="4" width="12.85546875" style="1" bestFit="1" customWidth="1"/>
    <col min="5" max="5" width="7.7109375" style="1" bestFit="1" customWidth="1"/>
    <col min="6" max="6" width="5.140625" style="1" bestFit="1" customWidth="1"/>
    <col min="7" max="7" width="5.5703125" style="2" bestFit="1" customWidth="1"/>
    <col min="8" max="8" width="6.5703125" style="2" bestFit="1" customWidth="1"/>
    <col min="9" max="9" width="7.42578125" style="2" customWidth="1"/>
    <col min="10" max="10" width="6.42578125" style="2" customWidth="1"/>
    <col min="11" max="11" width="6.5703125" style="2" bestFit="1" customWidth="1"/>
    <col min="12" max="12" width="8.140625" style="2" bestFit="1" customWidth="1"/>
    <col min="13" max="13" width="9.140625" style="1" customWidth="1"/>
    <col min="14" max="16384" width="9.140625" style="1"/>
  </cols>
  <sheetData>
    <row r="1" spans="1:12" ht="90" customHeight="1">
      <c r="A1" s="22"/>
      <c r="B1" s="23"/>
      <c r="C1" s="23"/>
      <c r="D1" s="23"/>
      <c r="E1" s="23"/>
      <c r="F1" s="23"/>
      <c r="G1" s="24"/>
      <c r="H1" s="20" t="s">
        <v>0</v>
      </c>
      <c r="I1" s="21"/>
      <c r="J1" s="21"/>
      <c r="K1" s="21"/>
      <c r="L1" s="21"/>
    </row>
    <row r="2" spans="1:12" ht="111" customHeight="1">
      <c r="A2" s="12" t="s">
        <v>17</v>
      </c>
      <c r="B2" s="13"/>
      <c r="C2" s="13"/>
      <c r="D2" s="14"/>
      <c r="E2" s="8"/>
      <c r="F2" s="8"/>
      <c r="G2" s="9"/>
      <c r="H2" s="20" t="s">
        <v>25</v>
      </c>
      <c r="I2" s="21"/>
      <c r="J2" s="21"/>
      <c r="K2" s="21"/>
      <c r="L2" s="21"/>
    </row>
    <row r="3" spans="1:12" s="16" customFormat="1" ht="15" customHeight="1">
      <c r="A3" s="5" t="s">
        <v>22</v>
      </c>
      <c r="B3" s="5" t="s">
        <v>1</v>
      </c>
      <c r="C3" s="5" t="s">
        <v>2</v>
      </c>
      <c r="D3" s="5" t="s">
        <v>3</v>
      </c>
      <c r="E3" s="5" t="s">
        <v>16</v>
      </c>
      <c r="F3" s="5" t="s">
        <v>4</v>
      </c>
      <c r="G3" s="15" t="s">
        <v>18</v>
      </c>
      <c r="H3" s="15" t="s">
        <v>19</v>
      </c>
      <c r="I3" s="15" t="s">
        <v>20</v>
      </c>
      <c r="J3" s="15" t="s">
        <v>21</v>
      </c>
      <c r="K3" s="15" t="s">
        <v>15</v>
      </c>
      <c r="L3" s="15" t="s">
        <v>5</v>
      </c>
    </row>
    <row r="4" spans="1:12" ht="30">
      <c r="A4" s="4">
        <v>1</v>
      </c>
      <c r="B4" s="4" t="s">
        <v>6</v>
      </c>
      <c r="C4" s="4" t="s">
        <v>7</v>
      </c>
      <c r="D4" s="4" t="s">
        <v>8</v>
      </c>
      <c r="E4" s="4" t="s">
        <v>9</v>
      </c>
      <c r="F4" s="4">
        <v>30</v>
      </c>
      <c r="G4" s="6">
        <v>40</v>
      </c>
      <c r="H4" s="6">
        <v>60</v>
      </c>
      <c r="I4" s="6">
        <f>F4*8</f>
        <v>240</v>
      </c>
      <c r="J4" s="6">
        <v>40</v>
      </c>
      <c r="K4" s="6"/>
      <c r="L4" s="6">
        <f>F4*G4+H4+I4+J4+K4</f>
        <v>1540</v>
      </c>
    </row>
    <row r="5" spans="1:12" ht="30">
      <c r="A5" s="4">
        <v>2</v>
      </c>
      <c r="B5" s="4" t="s">
        <v>10</v>
      </c>
      <c r="C5" s="4" t="s">
        <v>11</v>
      </c>
      <c r="D5" s="4" t="s">
        <v>12</v>
      </c>
      <c r="E5" s="4" t="s">
        <v>13</v>
      </c>
      <c r="F5" s="4">
        <v>76</v>
      </c>
      <c r="G5" s="6">
        <v>40</v>
      </c>
      <c r="H5" s="6">
        <v>152</v>
      </c>
      <c r="I5" s="6">
        <f t="shared" ref="I5" si="0">F5*8</f>
        <v>608</v>
      </c>
      <c r="J5" s="6">
        <v>40</v>
      </c>
      <c r="K5" s="6">
        <v>400</v>
      </c>
      <c r="L5" s="6">
        <f t="shared" ref="L5" si="1">F5*G5+H5+I5+J5+K5</f>
        <v>4240</v>
      </c>
    </row>
    <row r="6" spans="1:12" s="3" customFormat="1">
      <c r="A6" s="17" t="s">
        <v>24</v>
      </c>
      <c r="B6" s="18"/>
      <c r="C6" s="18"/>
      <c r="D6" s="18"/>
      <c r="E6" s="18"/>
      <c r="F6" s="18"/>
      <c r="G6" s="18"/>
      <c r="H6" s="18"/>
      <c r="I6" s="18"/>
      <c r="J6" s="18"/>
      <c r="K6" s="19"/>
      <c r="L6" s="7">
        <f>SUM(L4:L5)</f>
        <v>5780</v>
      </c>
    </row>
    <row r="7" spans="1:12" s="3" customFormat="1" ht="30" customHeight="1">
      <c r="A7" s="10" t="s">
        <v>23</v>
      </c>
      <c r="B7" s="10"/>
      <c r="C7" s="10"/>
      <c r="D7" s="10"/>
      <c r="E7" s="10"/>
      <c r="F7" s="10"/>
      <c r="G7" s="11"/>
      <c r="H7" s="11"/>
      <c r="I7" s="11"/>
      <c r="J7" s="11"/>
      <c r="K7" s="11"/>
      <c r="L7" s="11"/>
    </row>
    <row r="8" spans="1:12" s="3" customFormat="1" ht="30" customHeight="1">
      <c r="A8" s="10" t="s">
        <v>14</v>
      </c>
      <c r="B8" s="10"/>
      <c r="C8" s="10"/>
      <c r="D8" s="10"/>
      <c r="E8" s="10"/>
      <c r="F8" s="10"/>
      <c r="G8" s="11"/>
      <c r="H8" s="11"/>
      <c r="I8" s="11"/>
      <c r="J8" s="11"/>
      <c r="K8" s="11"/>
      <c r="L8" s="11"/>
    </row>
  </sheetData>
  <mergeCells count="8">
    <mergeCell ref="A7:L7"/>
    <mergeCell ref="A8:L8"/>
    <mergeCell ref="A6:K6"/>
    <mergeCell ref="H1:L1"/>
    <mergeCell ref="A2:D2"/>
    <mergeCell ref="E2:G2"/>
    <mergeCell ref="H2:L2"/>
    <mergeCell ref="A1:G1"/>
  </mergeCells>
  <pageMargins left="0.36" right="0.2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BACKUP</dc:creator>
  <cp:lastModifiedBy>ARATA</cp:lastModifiedBy>
  <cp:lastPrinted>2022-07-21T11:46:45Z</cp:lastPrinted>
  <dcterms:created xsi:type="dcterms:W3CDTF">2022-07-21T11:46:14Z</dcterms:created>
  <dcterms:modified xsi:type="dcterms:W3CDTF">2022-07-21T11:47:08Z</dcterms:modified>
</cp:coreProperties>
</file>