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9" i="1" l="1"/>
  <c r="I5" i="1"/>
  <c r="K5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4" i="1"/>
  <c r="K4" i="1" s="1"/>
  <c r="K16" i="1" l="1"/>
</calcChain>
</file>

<file path=xl/sharedStrings.xml><?xml version="1.0" encoding="utf-8"?>
<sst xmlns="http://schemas.openxmlformats.org/spreadsheetml/2006/main" count="77" uniqueCount="59">
  <si>
    <t>INVOICE
PRAGATI LOGISTICS,SAMANTA SAHI KHUNTIA LANE,8984191006
GST No:21AGHPB9356M1Z9</t>
  </si>
  <si>
    <t>02/5/2024</t>
  </si>
  <si>
    <t>48</t>
  </si>
  <si>
    <t>07/5/2024</t>
  </si>
  <si>
    <t>43</t>
  </si>
  <si>
    <t>13/5/2024</t>
  </si>
  <si>
    <t>58</t>
  </si>
  <si>
    <t>62</t>
  </si>
  <si>
    <t>14/5/2024</t>
  </si>
  <si>
    <t>59</t>
  </si>
  <si>
    <t>63</t>
  </si>
  <si>
    <t>19/5/2024</t>
  </si>
  <si>
    <t>75,76</t>
  </si>
  <si>
    <t>77</t>
  </si>
  <si>
    <t>78,79</t>
  </si>
  <si>
    <t>30/5/2024</t>
  </si>
  <si>
    <t>86</t>
  </si>
  <si>
    <t>83</t>
  </si>
  <si>
    <t>82</t>
  </si>
  <si>
    <t>Thanking you for your business.
PRAGATI LOGISTICS</t>
  </si>
  <si>
    <t>PL/DO/02217</t>
  </si>
  <si>
    <t>PL/MA/01971</t>
  </si>
  <si>
    <t>PL/DO/02948</t>
  </si>
  <si>
    <t>PL/MA/02252</t>
  </si>
  <si>
    <t>PL/JA/03341</t>
  </si>
  <si>
    <t>PL/JA/03343</t>
  </si>
  <si>
    <t>PL/JA/03747</t>
  </si>
  <si>
    <t>PL/JA/03748</t>
  </si>
  <si>
    <t>PL/JA/03749</t>
  </si>
  <si>
    <t>PL/JA/04540</t>
  </si>
  <si>
    <t>PL/JA/04552</t>
  </si>
  <si>
    <t>PL/JA/04561</t>
  </si>
  <si>
    <t>SL</t>
  </si>
  <si>
    <t>DATE</t>
  </si>
  <si>
    <t>LR NO</t>
  </si>
  <si>
    <t>ROUTE</t>
  </si>
  <si>
    <t>INV NO</t>
  </si>
  <si>
    <t>CASE</t>
  </si>
  <si>
    <t>RATE</t>
  </si>
  <si>
    <t>AMOUNT</t>
  </si>
  <si>
    <t xml:space="preserve">To,
M/s PRATIK AGARWAL
Address: K K BHAWASINKA COMPOUND  CANTONMENT ROAD,
GST No:21ARQPA5577R1Z5
</t>
  </si>
  <si>
    <t>(RUPEES TWO THOUSAND FIVE HUNDRED SEVENTY ONE ONLY)</t>
  </si>
  <si>
    <t>Kindly, verify &amp; confirm within 7 days, else GST will be filed by 20th JUNE, 2024. 
GST to be paid by Consignor under Reverse Charge Mechanism(RCM) as per GST.</t>
  </si>
  <si>
    <t>JALESWAR</t>
  </si>
  <si>
    <t>DHENKANAL</t>
  </si>
  <si>
    <t>PATTAMUNDAI</t>
  </si>
  <si>
    <t>ANGUL</t>
  </si>
  <si>
    <t>GAMBHARIMUNDA</t>
  </si>
  <si>
    <t>SAMBALPUR</t>
  </si>
  <si>
    <t>NAYAGARH</t>
  </si>
  <si>
    <t>ADASPUR</t>
  </si>
  <si>
    <t>BARAGARH</t>
  </si>
  <si>
    <t>KEONJHAR</t>
  </si>
  <si>
    <t>PURI</t>
  </si>
  <si>
    <t>FROM</t>
  </si>
  <si>
    <t>CTC</t>
  </si>
  <si>
    <t>DD CH.</t>
  </si>
  <si>
    <t>LR CH.</t>
  </si>
  <si>
    <t xml:space="preserve">Bill Date: 18/06/2024
Bill NO : 7712
Total Amount: 2571.00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</si>
</sst>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114301</xdr:rowOff>
    </xdr:from>
    <xdr:to>
      <xdr:col>6</xdr:col>
      <xdr:colOff>238125</xdr:colOff>
      <xdr:row>0</xdr:row>
      <xdr:rowOff>1066801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114301"/>
          <a:ext cx="41338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O5" sqref="O5"/>
    </sheetView>
  </sheetViews>
  <sheetFormatPr defaultRowHeight="15"/>
  <cols>
    <col min="1" max="1" width="3.5703125" style="1" customWidth="1"/>
    <col min="2" max="2" width="10.42578125" style="1" customWidth="1"/>
    <col min="3" max="3" width="12.7109375" style="1" bestFit="1" customWidth="1"/>
    <col min="4" max="4" width="6.42578125" style="1" bestFit="1" customWidth="1"/>
    <col min="5" max="5" width="18" style="1" bestFit="1" customWidth="1"/>
    <col min="6" max="6" width="7.5703125" style="1" bestFit="1" customWidth="1"/>
    <col min="7" max="7" width="5.42578125" style="1" bestFit="1" customWidth="1"/>
    <col min="8" max="8" width="7" style="2" customWidth="1"/>
    <col min="9" max="9" width="6.7109375" style="2" customWidth="1"/>
    <col min="10" max="10" width="6.855468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1"/>
      <c r="H1" s="22" t="s">
        <v>0</v>
      </c>
      <c r="I1" s="22"/>
      <c r="J1" s="22"/>
      <c r="K1" s="22"/>
    </row>
    <row r="2" spans="1:11" ht="75" customHeight="1">
      <c r="A2" s="19" t="s">
        <v>40</v>
      </c>
      <c r="B2" s="20"/>
      <c r="C2" s="20"/>
      <c r="D2" s="20"/>
      <c r="E2" s="20"/>
      <c r="F2" s="20"/>
      <c r="G2" s="21"/>
      <c r="H2" s="22" t="s">
        <v>58</v>
      </c>
      <c r="I2" s="22"/>
      <c r="J2" s="22"/>
      <c r="K2" s="22"/>
    </row>
    <row r="3" spans="1:11" s="9" customFormat="1" ht="15" customHeight="1">
      <c r="A3" s="7" t="s">
        <v>32</v>
      </c>
      <c r="B3" s="7" t="s">
        <v>33</v>
      </c>
      <c r="C3" s="7" t="s">
        <v>34</v>
      </c>
      <c r="D3" s="7" t="s">
        <v>54</v>
      </c>
      <c r="E3" s="7" t="s">
        <v>35</v>
      </c>
      <c r="F3" s="7" t="s">
        <v>36</v>
      </c>
      <c r="G3" s="7" t="s">
        <v>37</v>
      </c>
      <c r="H3" s="8" t="s">
        <v>38</v>
      </c>
      <c r="I3" s="8" t="s">
        <v>56</v>
      </c>
      <c r="J3" s="8" t="s">
        <v>57</v>
      </c>
      <c r="K3" s="8" t="s">
        <v>39</v>
      </c>
    </row>
    <row r="4" spans="1:11">
      <c r="A4" s="10">
        <v>1</v>
      </c>
      <c r="B4" s="4" t="s">
        <v>1</v>
      </c>
      <c r="C4" s="4" t="s">
        <v>20</v>
      </c>
      <c r="D4" s="4" t="s">
        <v>55</v>
      </c>
      <c r="E4" s="4" t="s">
        <v>44</v>
      </c>
      <c r="F4" s="4" t="s">
        <v>2</v>
      </c>
      <c r="G4" s="4">
        <v>3</v>
      </c>
      <c r="H4" s="5">
        <v>53</v>
      </c>
      <c r="I4" s="5">
        <f t="shared" ref="I4:I15" si="0">G4*10</f>
        <v>30</v>
      </c>
      <c r="J4" s="5">
        <v>20</v>
      </c>
      <c r="K4" s="5">
        <f t="shared" ref="K4:K15" si="1">G4*H4+I4+J4</f>
        <v>209</v>
      </c>
    </row>
    <row r="5" spans="1:11">
      <c r="A5" s="10">
        <v>2</v>
      </c>
      <c r="B5" s="4" t="s">
        <v>3</v>
      </c>
      <c r="C5" s="4" t="s">
        <v>21</v>
      </c>
      <c r="D5" s="4" t="s">
        <v>55</v>
      </c>
      <c r="E5" s="4" t="s">
        <v>43</v>
      </c>
      <c r="F5" s="4" t="s">
        <v>4</v>
      </c>
      <c r="G5" s="4">
        <v>3</v>
      </c>
      <c r="H5" s="5">
        <v>53</v>
      </c>
      <c r="I5" s="5">
        <f t="shared" si="0"/>
        <v>30</v>
      </c>
      <c r="J5" s="5">
        <v>20</v>
      </c>
      <c r="K5" s="5">
        <f t="shared" si="1"/>
        <v>209</v>
      </c>
    </row>
    <row r="6" spans="1:11">
      <c r="A6" s="10">
        <v>3</v>
      </c>
      <c r="B6" s="4" t="s">
        <v>5</v>
      </c>
      <c r="C6" s="4" t="s">
        <v>22</v>
      </c>
      <c r="D6" s="4" t="s">
        <v>55</v>
      </c>
      <c r="E6" s="4" t="s">
        <v>45</v>
      </c>
      <c r="F6" s="4" t="s">
        <v>6</v>
      </c>
      <c r="G6" s="4">
        <v>3</v>
      </c>
      <c r="H6" s="5">
        <v>53</v>
      </c>
      <c r="I6" s="5">
        <f t="shared" si="0"/>
        <v>30</v>
      </c>
      <c r="J6" s="5">
        <v>20</v>
      </c>
      <c r="K6" s="5">
        <f t="shared" si="1"/>
        <v>209</v>
      </c>
    </row>
    <row r="7" spans="1:11">
      <c r="A7" s="10">
        <v>4</v>
      </c>
      <c r="B7" s="4" t="s">
        <v>5</v>
      </c>
      <c r="C7" s="4" t="s">
        <v>23</v>
      </c>
      <c r="D7" s="4" t="s">
        <v>55</v>
      </c>
      <c r="E7" s="4" t="s">
        <v>46</v>
      </c>
      <c r="F7" s="4" t="s">
        <v>7</v>
      </c>
      <c r="G7" s="4">
        <v>1</v>
      </c>
      <c r="H7" s="5">
        <v>53</v>
      </c>
      <c r="I7" s="5">
        <f t="shared" si="0"/>
        <v>10</v>
      </c>
      <c r="J7" s="5">
        <v>20</v>
      </c>
      <c r="K7" s="5">
        <f t="shared" si="1"/>
        <v>83</v>
      </c>
    </row>
    <row r="8" spans="1:11">
      <c r="A8" s="10">
        <v>5</v>
      </c>
      <c r="B8" s="4" t="s">
        <v>8</v>
      </c>
      <c r="C8" s="4" t="s">
        <v>24</v>
      </c>
      <c r="D8" s="4" t="s">
        <v>55</v>
      </c>
      <c r="E8" s="4" t="s">
        <v>47</v>
      </c>
      <c r="F8" s="4" t="s">
        <v>9</v>
      </c>
      <c r="G8" s="4">
        <v>2</v>
      </c>
      <c r="H8" s="5">
        <v>53</v>
      </c>
      <c r="I8" s="5">
        <f t="shared" si="0"/>
        <v>20</v>
      </c>
      <c r="J8" s="5">
        <v>20</v>
      </c>
      <c r="K8" s="5">
        <f t="shared" si="1"/>
        <v>146</v>
      </c>
    </row>
    <row r="9" spans="1:11">
      <c r="A9" s="10">
        <v>6</v>
      </c>
      <c r="B9" s="4" t="s">
        <v>8</v>
      </c>
      <c r="C9" s="4" t="s">
        <v>25</v>
      </c>
      <c r="D9" s="4" t="s">
        <v>55</v>
      </c>
      <c r="E9" s="4" t="s">
        <v>48</v>
      </c>
      <c r="F9" s="4" t="s">
        <v>10</v>
      </c>
      <c r="G9" s="4">
        <v>2</v>
      </c>
      <c r="H9" s="5">
        <v>53</v>
      </c>
      <c r="I9" s="5">
        <f t="shared" si="0"/>
        <v>20</v>
      </c>
      <c r="J9" s="5">
        <v>20</v>
      </c>
      <c r="K9" s="5">
        <f t="shared" si="1"/>
        <v>146</v>
      </c>
    </row>
    <row r="10" spans="1:11">
      <c r="A10" s="10">
        <v>7</v>
      </c>
      <c r="B10" s="4" t="s">
        <v>11</v>
      </c>
      <c r="C10" s="4" t="s">
        <v>26</v>
      </c>
      <c r="D10" s="4" t="s">
        <v>55</v>
      </c>
      <c r="E10" s="4" t="s">
        <v>49</v>
      </c>
      <c r="F10" s="4" t="s">
        <v>12</v>
      </c>
      <c r="G10" s="4">
        <v>6</v>
      </c>
      <c r="H10" s="5">
        <v>53</v>
      </c>
      <c r="I10" s="5">
        <f t="shared" si="0"/>
        <v>60</v>
      </c>
      <c r="J10" s="5">
        <v>20</v>
      </c>
      <c r="K10" s="5">
        <f t="shared" si="1"/>
        <v>398</v>
      </c>
    </row>
    <row r="11" spans="1:11">
      <c r="A11" s="10">
        <v>8</v>
      </c>
      <c r="B11" s="4" t="s">
        <v>11</v>
      </c>
      <c r="C11" s="4" t="s">
        <v>27</v>
      </c>
      <c r="D11" s="4" t="s">
        <v>55</v>
      </c>
      <c r="E11" s="4" t="s">
        <v>50</v>
      </c>
      <c r="F11" s="4" t="s">
        <v>13</v>
      </c>
      <c r="G11" s="4">
        <v>3</v>
      </c>
      <c r="H11" s="5">
        <v>53</v>
      </c>
      <c r="I11" s="5">
        <f t="shared" si="0"/>
        <v>30</v>
      </c>
      <c r="J11" s="5">
        <v>20</v>
      </c>
      <c r="K11" s="5">
        <f t="shared" si="1"/>
        <v>209</v>
      </c>
    </row>
    <row r="12" spans="1:11">
      <c r="A12" s="10">
        <v>9</v>
      </c>
      <c r="B12" s="4" t="s">
        <v>11</v>
      </c>
      <c r="C12" s="4" t="s">
        <v>28</v>
      </c>
      <c r="D12" s="4" t="s">
        <v>55</v>
      </c>
      <c r="E12" s="4" t="s">
        <v>45</v>
      </c>
      <c r="F12" s="4" t="s">
        <v>14</v>
      </c>
      <c r="G12" s="4">
        <v>3</v>
      </c>
      <c r="H12" s="5">
        <v>53</v>
      </c>
      <c r="I12" s="5">
        <f t="shared" si="0"/>
        <v>30</v>
      </c>
      <c r="J12" s="5">
        <v>20</v>
      </c>
      <c r="K12" s="5">
        <f t="shared" si="1"/>
        <v>209</v>
      </c>
    </row>
    <row r="13" spans="1:11">
      <c r="A13" s="10">
        <v>10</v>
      </c>
      <c r="B13" s="4" t="s">
        <v>15</v>
      </c>
      <c r="C13" s="4" t="s">
        <v>29</v>
      </c>
      <c r="D13" s="4" t="s">
        <v>55</v>
      </c>
      <c r="E13" s="4" t="s">
        <v>51</v>
      </c>
      <c r="F13" s="4" t="s">
        <v>16</v>
      </c>
      <c r="G13" s="4">
        <v>4</v>
      </c>
      <c r="H13" s="5">
        <v>53</v>
      </c>
      <c r="I13" s="5">
        <f t="shared" si="0"/>
        <v>40</v>
      </c>
      <c r="J13" s="5">
        <v>20</v>
      </c>
      <c r="K13" s="5">
        <f t="shared" si="1"/>
        <v>272</v>
      </c>
    </row>
    <row r="14" spans="1:11">
      <c r="A14" s="10">
        <v>11</v>
      </c>
      <c r="B14" s="4" t="s">
        <v>15</v>
      </c>
      <c r="C14" s="4" t="s">
        <v>30</v>
      </c>
      <c r="D14" s="4" t="s">
        <v>55</v>
      </c>
      <c r="E14" s="4" t="s">
        <v>52</v>
      </c>
      <c r="F14" s="4" t="s">
        <v>17</v>
      </c>
      <c r="G14" s="4">
        <v>4</v>
      </c>
      <c r="H14" s="5">
        <v>53</v>
      </c>
      <c r="I14" s="5">
        <f t="shared" si="0"/>
        <v>40</v>
      </c>
      <c r="J14" s="5">
        <v>20</v>
      </c>
      <c r="K14" s="5">
        <f t="shared" si="1"/>
        <v>272</v>
      </c>
    </row>
    <row r="15" spans="1:11">
      <c r="A15" s="10">
        <v>12</v>
      </c>
      <c r="B15" s="4" t="s">
        <v>15</v>
      </c>
      <c r="C15" s="4" t="s">
        <v>31</v>
      </c>
      <c r="D15" s="4" t="s">
        <v>55</v>
      </c>
      <c r="E15" s="4" t="s">
        <v>53</v>
      </c>
      <c r="F15" s="4" t="s">
        <v>18</v>
      </c>
      <c r="G15" s="4">
        <v>3</v>
      </c>
      <c r="H15" s="5">
        <v>53</v>
      </c>
      <c r="I15" s="5">
        <f t="shared" si="0"/>
        <v>30</v>
      </c>
      <c r="J15" s="5">
        <v>20</v>
      </c>
      <c r="K15" s="5">
        <f t="shared" si="1"/>
        <v>209</v>
      </c>
    </row>
    <row r="16" spans="1:11" s="3" customFormat="1">
      <c r="A16" s="12" t="s">
        <v>41</v>
      </c>
      <c r="B16" s="13"/>
      <c r="C16" s="13"/>
      <c r="D16" s="13"/>
      <c r="E16" s="13"/>
      <c r="F16" s="13"/>
      <c r="G16" s="13"/>
      <c r="H16" s="14"/>
      <c r="I16" s="14"/>
      <c r="J16" s="15"/>
      <c r="K16" s="6">
        <f>SUM(K4:K15)</f>
        <v>2571</v>
      </c>
    </row>
    <row r="17" spans="1:11" s="3" customFormat="1" ht="30" customHeight="1">
      <c r="A17" s="16" t="s">
        <v>42</v>
      </c>
      <c r="B17" s="16"/>
      <c r="C17" s="16"/>
      <c r="D17" s="16"/>
      <c r="E17" s="16"/>
      <c r="F17" s="16"/>
      <c r="G17" s="16"/>
      <c r="H17" s="17"/>
      <c r="I17" s="17"/>
      <c r="J17" s="17"/>
      <c r="K17" s="17"/>
    </row>
    <row r="18" spans="1:11" s="3" customFormat="1" ht="30" customHeight="1" thickBot="1">
      <c r="A18" s="16" t="s">
        <v>19</v>
      </c>
      <c r="B18" s="16"/>
      <c r="C18" s="16"/>
      <c r="D18" s="16"/>
      <c r="E18" s="16"/>
      <c r="F18" s="16"/>
      <c r="G18" s="18"/>
      <c r="H18" s="17"/>
      <c r="I18" s="17"/>
      <c r="J18" s="17"/>
      <c r="K18" s="17"/>
    </row>
    <row r="19" spans="1:11" ht="15.75" thickBot="1">
      <c r="G19" s="11">
        <f>SUM(G4:G15)</f>
        <v>37</v>
      </c>
    </row>
  </sheetData>
  <sortState ref="B4:K15">
    <sortCondition ref="B4:B15"/>
    <sortCondition ref="C4:C15"/>
  </sortState>
  <mergeCells count="7">
    <mergeCell ref="A16:J16"/>
    <mergeCell ref="A17:K17"/>
    <mergeCell ref="A18:K18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28000000000000003" right="0.24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2024-06-18T11:46:09Z</cp:lastPrinted>
  <dcterms:created xsi:type="dcterms:W3CDTF">2024-06-11T11:21:45Z</dcterms:created>
  <dcterms:modified xsi:type="dcterms:W3CDTF">2024-06-18T11:46:09Z</dcterms:modified>
</cp:coreProperties>
</file>