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3" i="1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16"/>
  <c r="K16" s="1"/>
  <c r="I17"/>
  <c r="K17" s="1"/>
  <c r="I18"/>
  <c r="K18" s="1"/>
  <c r="I19"/>
  <c r="K19" s="1"/>
  <c r="I4"/>
  <c r="K4" s="1"/>
  <c r="K20" s="1"/>
</calcChain>
</file>

<file path=xl/sharedStrings.xml><?xml version="1.0" encoding="utf-8"?>
<sst xmlns="http://schemas.openxmlformats.org/spreadsheetml/2006/main" count="97" uniqueCount="69">
  <si>
    <t>INVOICE
PRAGATI LOGISTICS,SAMANTA SAHI KHUNTIA LANE,8984191006
GST No:21AGHPB9356M1Z9</t>
  </si>
  <si>
    <t>16/9/2024</t>
  </si>
  <si>
    <t>425</t>
  </si>
  <si>
    <t>26/9/2024</t>
  </si>
  <si>
    <t>452</t>
  </si>
  <si>
    <t>432</t>
  </si>
  <si>
    <t>28/9/2024</t>
  </si>
  <si>
    <t>459</t>
  </si>
  <si>
    <t>17/9/2024</t>
  </si>
  <si>
    <t>436</t>
  </si>
  <si>
    <t>12/9/2024</t>
  </si>
  <si>
    <t>415</t>
  </si>
  <si>
    <t>416</t>
  </si>
  <si>
    <t>418</t>
  </si>
  <si>
    <t>25/9/2024</t>
  </si>
  <si>
    <t>448</t>
  </si>
  <si>
    <t>447</t>
  </si>
  <si>
    <t>463</t>
  </si>
  <si>
    <t>23/9/2024</t>
  </si>
  <si>
    <t>444</t>
  </si>
  <si>
    <t>453</t>
  </si>
  <si>
    <t>24/9/2024</t>
  </si>
  <si>
    <t>449</t>
  </si>
  <si>
    <t>460</t>
  </si>
  <si>
    <t>434</t>
  </si>
  <si>
    <t>Thanking you for your business.
PRAGATI LOGISTICS</t>
  </si>
  <si>
    <t xml:space="preserve">PRATIK AGARWAL
Address: K K BHAWASINKA COMPOUND  CANTONMENT ROAD,0
GST No:21ARQPA5577R1Z5
</t>
  </si>
  <si>
    <t>PL/DO/12090</t>
  </si>
  <si>
    <t>PL/DO/12879</t>
  </si>
  <si>
    <t>PL/DO/12091</t>
  </si>
  <si>
    <t>PL/DO/13041</t>
  </si>
  <si>
    <t>PL/DO/12129</t>
  </si>
  <si>
    <t>PL/DO/11733</t>
  </si>
  <si>
    <t>PL/MA/08182</t>
  </si>
  <si>
    <t>PL/MA/08181</t>
  </si>
  <si>
    <t>PL/MA/08798</t>
  </si>
  <si>
    <t>PL/MA/08797</t>
  </si>
  <si>
    <t>PL/MA/09031</t>
  </si>
  <si>
    <t>PL/MA/08868</t>
  </si>
  <si>
    <t>PL/MA/08712</t>
  </si>
  <si>
    <t>PL/MA/08968</t>
  </si>
  <si>
    <t>PL/MA/08668</t>
  </si>
  <si>
    <t>PL/MA/08396</t>
  </si>
  <si>
    <t>PURI</t>
  </si>
  <si>
    <t>JAGATSINGHPUR</t>
  </si>
  <si>
    <t>PATTAMUNDAI</t>
  </si>
  <si>
    <t>KENDRAPARA</t>
  </si>
  <si>
    <t>JATNI</t>
  </si>
  <si>
    <t>SAMBALPUR</t>
  </si>
  <si>
    <t>BOLANGIR</t>
  </si>
  <si>
    <t>ANGUL</t>
  </si>
  <si>
    <t>KEONJHAR</t>
  </si>
  <si>
    <t>BARAGARH</t>
  </si>
  <si>
    <t>JALESWAR</t>
  </si>
  <si>
    <t>CTC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</si>
  <si>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</si>
  <si>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</si>
  <si>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</si>
  <si>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</si>
  <si>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</si>
  <si>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</si>
  <si>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</si>
  <si>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</si>
  <si>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DD.CH.</t>
  </si>
  <si>
    <t>LR CH.</t>
  </si>
  <si>
    <t>AMOUNT</t>
  </si>
  <si>
    <t>(RUPEES THREE THOUSAND SIX HUNDRED FIFTY NINE ONLY)</t>
  </si>
  <si>
    <t>Kindly, verify &amp; confirm within 7 days, else GST will be filed by 20th OCT., 2024. 
GST to be paid by Consignor under Reverse Charge Mechanism(RCM) as per GST.</t>
  </si>
  <si>
    <t xml:space="preserve">Bill Date: 10/10/2024
Bill NO : 22087
Total Amount:3659.00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</si>
</sst>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7</xdr:col>
      <xdr:colOff>200025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66675"/>
          <a:ext cx="43338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U5" sqref="U5"/>
    </sheetView>
  </sheetViews>
  <sheetFormatPr defaultRowHeight="15"/>
  <cols>
    <col min="1" max="1" width="3" style="1" bestFit="1" customWidth="1"/>
    <col min="2" max="2" width="9.85546875" style="1" customWidth="1"/>
    <col min="3" max="3" width="13.140625" style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6.5703125" style="1" customWidth="1"/>
    <col min="8" max="8" width="7" style="2" customWidth="1"/>
    <col min="9" max="9" width="8.140625" style="2" customWidth="1"/>
    <col min="10" max="10" width="7.7109375" style="2" customWidth="1"/>
    <col min="11" max="11" width="10" style="2" customWidth="1"/>
    <col min="12" max="12" width="9.140625" style="1" customWidth="1"/>
    <col min="13" max="16384" width="9.140625" style="1"/>
  </cols>
  <sheetData>
    <row r="1" spans="1:14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4" ht="66.75" customHeight="1">
      <c r="A2" s="23" t="s">
        <v>26</v>
      </c>
      <c r="B2" s="24"/>
      <c r="C2" s="24"/>
      <c r="D2" s="24"/>
      <c r="E2" s="24"/>
      <c r="F2" s="24"/>
      <c r="G2" s="24"/>
      <c r="H2" s="25"/>
      <c r="I2" s="19" t="s">
        <v>68</v>
      </c>
      <c r="J2" s="19"/>
      <c r="K2" s="19"/>
    </row>
    <row r="3" spans="1:14" s="27" customFormat="1">
      <c r="A3" s="8" t="s">
        <v>55</v>
      </c>
      <c r="B3" s="8" t="s">
        <v>56</v>
      </c>
      <c r="C3" s="8" t="s">
        <v>57</v>
      </c>
      <c r="D3" s="8" t="s">
        <v>58</v>
      </c>
      <c r="E3" s="8" t="s">
        <v>59</v>
      </c>
      <c r="F3" s="8" t="s">
        <v>60</v>
      </c>
      <c r="G3" s="8" t="s">
        <v>61</v>
      </c>
      <c r="H3" s="9" t="s">
        <v>62</v>
      </c>
      <c r="I3" s="9" t="s">
        <v>63</v>
      </c>
      <c r="J3" s="9" t="s">
        <v>64</v>
      </c>
      <c r="K3" s="9" t="s">
        <v>65</v>
      </c>
      <c r="N3" s="20"/>
    </row>
    <row r="4" spans="1:14">
      <c r="A4" s="26">
        <v>1</v>
      </c>
      <c r="B4" s="26" t="s">
        <v>10</v>
      </c>
      <c r="C4" s="4" t="s">
        <v>32</v>
      </c>
      <c r="D4" s="7" t="s">
        <v>54</v>
      </c>
      <c r="E4" s="4" t="s">
        <v>47</v>
      </c>
      <c r="F4" s="4" t="s">
        <v>11</v>
      </c>
      <c r="G4" s="4">
        <v>3</v>
      </c>
      <c r="H4" s="5">
        <v>53</v>
      </c>
      <c r="I4" s="5">
        <f t="shared" ref="I4:I19" si="0">G4*10</f>
        <v>30</v>
      </c>
      <c r="J4" s="5">
        <v>20</v>
      </c>
      <c r="K4" s="5">
        <f t="shared" ref="K4:K19" si="1">G4*H4+I4+J4</f>
        <v>209</v>
      </c>
    </row>
    <row r="5" spans="1:14">
      <c r="A5" s="26">
        <v>2</v>
      </c>
      <c r="B5" s="26" t="s">
        <v>10</v>
      </c>
      <c r="C5" s="4" t="s">
        <v>33</v>
      </c>
      <c r="D5" s="7" t="s">
        <v>54</v>
      </c>
      <c r="E5" s="4" t="s">
        <v>48</v>
      </c>
      <c r="F5" s="4" t="s">
        <v>12</v>
      </c>
      <c r="G5" s="4">
        <v>2</v>
      </c>
      <c r="H5" s="5">
        <v>53</v>
      </c>
      <c r="I5" s="5">
        <f t="shared" si="0"/>
        <v>20</v>
      </c>
      <c r="J5" s="5">
        <v>20</v>
      </c>
      <c r="K5" s="5">
        <f t="shared" si="1"/>
        <v>146</v>
      </c>
    </row>
    <row r="6" spans="1:14">
      <c r="A6" s="26">
        <v>3</v>
      </c>
      <c r="B6" s="26" t="s">
        <v>10</v>
      </c>
      <c r="C6" s="4" t="s">
        <v>34</v>
      </c>
      <c r="D6" s="7" t="s">
        <v>54</v>
      </c>
      <c r="E6" s="4" t="s">
        <v>49</v>
      </c>
      <c r="F6" s="4" t="s">
        <v>13</v>
      </c>
      <c r="G6" s="4">
        <v>4</v>
      </c>
      <c r="H6" s="5">
        <v>53</v>
      </c>
      <c r="I6" s="5">
        <f t="shared" si="0"/>
        <v>40</v>
      </c>
      <c r="J6" s="5">
        <v>20</v>
      </c>
      <c r="K6" s="5">
        <f t="shared" si="1"/>
        <v>272</v>
      </c>
    </row>
    <row r="7" spans="1:14">
      <c r="A7" s="26">
        <v>4</v>
      </c>
      <c r="B7" s="26" t="s">
        <v>1</v>
      </c>
      <c r="C7" s="4" t="s">
        <v>27</v>
      </c>
      <c r="D7" s="7" t="s">
        <v>54</v>
      </c>
      <c r="E7" s="4" t="s">
        <v>43</v>
      </c>
      <c r="F7" s="4" t="s">
        <v>2</v>
      </c>
      <c r="G7" s="4">
        <v>2</v>
      </c>
      <c r="H7" s="5">
        <v>53</v>
      </c>
      <c r="I7" s="5">
        <f t="shared" si="0"/>
        <v>20</v>
      </c>
      <c r="J7" s="5">
        <v>20</v>
      </c>
      <c r="K7" s="5">
        <f t="shared" si="1"/>
        <v>146</v>
      </c>
    </row>
    <row r="8" spans="1:14">
      <c r="A8" s="26">
        <v>5</v>
      </c>
      <c r="B8" s="26" t="s">
        <v>1</v>
      </c>
      <c r="C8" s="4" t="s">
        <v>29</v>
      </c>
      <c r="D8" s="7" t="s">
        <v>54</v>
      </c>
      <c r="E8" s="4" t="s">
        <v>45</v>
      </c>
      <c r="F8" s="4" t="s">
        <v>5</v>
      </c>
      <c r="G8" s="4">
        <v>3</v>
      </c>
      <c r="H8" s="5">
        <v>53</v>
      </c>
      <c r="I8" s="5">
        <f t="shared" si="0"/>
        <v>30</v>
      </c>
      <c r="J8" s="5">
        <v>20</v>
      </c>
      <c r="K8" s="5">
        <f t="shared" si="1"/>
        <v>209</v>
      </c>
    </row>
    <row r="9" spans="1:14">
      <c r="A9" s="26">
        <v>6</v>
      </c>
      <c r="B9" s="26" t="s">
        <v>8</v>
      </c>
      <c r="C9" s="4" t="s">
        <v>31</v>
      </c>
      <c r="D9" s="7" t="s">
        <v>54</v>
      </c>
      <c r="E9" s="4" t="s">
        <v>47</v>
      </c>
      <c r="F9" s="4" t="s">
        <v>9</v>
      </c>
      <c r="G9" s="4">
        <v>2</v>
      </c>
      <c r="H9" s="5">
        <v>53</v>
      </c>
      <c r="I9" s="5">
        <f t="shared" si="0"/>
        <v>20</v>
      </c>
      <c r="J9" s="5">
        <v>20</v>
      </c>
      <c r="K9" s="5">
        <f t="shared" si="1"/>
        <v>146</v>
      </c>
    </row>
    <row r="10" spans="1:14">
      <c r="A10" s="26">
        <v>7</v>
      </c>
      <c r="B10" s="26" t="s">
        <v>8</v>
      </c>
      <c r="C10" s="4" t="s">
        <v>42</v>
      </c>
      <c r="D10" s="7" t="s">
        <v>54</v>
      </c>
      <c r="E10" s="4" t="s">
        <v>48</v>
      </c>
      <c r="F10" s="4" t="s">
        <v>24</v>
      </c>
      <c r="G10" s="4">
        <v>3</v>
      </c>
      <c r="H10" s="5">
        <v>53</v>
      </c>
      <c r="I10" s="5">
        <f t="shared" si="0"/>
        <v>30</v>
      </c>
      <c r="J10" s="5">
        <v>20</v>
      </c>
      <c r="K10" s="5">
        <f t="shared" si="1"/>
        <v>209</v>
      </c>
    </row>
    <row r="11" spans="1:14">
      <c r="A11" s="26">
        <v>8</v>
      </c>
      <c r="B11" s="26" t="s">
        <v>18</v>
      </c>
      <c r="C11" s="4" t="s">
        <v>41</v>
      </c>
      <c r="D11" s="7" t="s">
        <v>54</v>
      </c>
      <c r="E11" s="4" t="s">
        <v>53</v>
      </c>
      <c r="F11" s="4" t="s">
        <v>19</v>
      </c>
      <c r="G11" s="4">
        <v>2</v>
      </c>
      <c r="H11" s="5">
        <v>53</v>
      </c>
      <c r="I11" s="5">
        <f t="shared" si="0"/>
        <v>20</v>
      </c>
      <c r="J11" s="5">
        <v>20</v>
      </c>
      <c r="K11" s="5">
        <f t="shared" si="1"/>
        <v>146</v>
      </c>
    </row>
    <row r="12" spans="1:14">
      <c r="A12" s="26">
        <v>9</v>
      </c>
      <c r="B12" s="26" t="s">
        <v>21</v>
      </c>
      <c r="C12" s="4" t="s">
        <v>39</v>
      </c>
      <c r="D12" s="7" t="s">
        <v>54</v>
      </c>
      <c r="E12" s="4" t="s">
        <v>49</v>
      </c>
      <c r="F12" s="4" t="s">
        <v>22</v>
      </c>
      <c r="G12" s="4">
        <v>2</v>
      </c>
      <c r="H12" s="5">
        <v>53</v>
      </c>
      <c r="I12" s="5">
        <f t="shared" si="0"/>
        <v>20</v>
      </c>
      <c r="J12" s="5">
        <v>20</v>
      </c>
      <c r="K12" s="5">
        <f t="shared" si="1"/>
        <v>146</v>
      </c>
    </row>
    <row r="13" spans="1:14">
      <c r="A13" s="26">
        <v>10</v>
      </c>
      <c r="B13" s="26" t="s">
        <v>14</v>
      </c>
      <c r="C13" s="4" t="s">
        <v>35</v>
      </c>
      <c r="D13" s="7" t="s">
        <v>54</v>
      </c>
      <c r="E13" s="4" t="s">
        <v>50</v>
      </c>
      <c r="F13" s="4" t="s">
        <v>15</v>
      </c>
      <c r="G13" s="4">
        <v>1</v>
      </c>
      <c r="H13" s="5">
        <v>53</v>
      </c>
      <c r="I13" s="5">
        <f t="shared" si="0"/>
        <v>10</v>
      </c>
      <c r="J13" s="5">
        <v>20</v>
      </c>
      <c r="K13" s="5">
        <f t="shared" si="1"/>
        <v>83</v>
      </c>
    </row>
    <row r="14" spans="1:14">
      <c r="A14" s="26">
        <v>11</v>
      </c>
      <c r="B14" s="26" t="s">
        <v>14</v>
      </c>
      <c r="C14" s="4" t="s">
        <v>36</v>
      </c>
      <c r="D14" s="7" t="s">
        <v>54</v>
      </c>
      <c r="E14" s="4" t="s">
        <v>50</v>
      </c>
      <c r="F14" s="4" t="s">
        <v>16</v>
      </c>
      <c r="G14" s="4">
        <v>11</v>
      </c>
      <c r="H14" s="5">
        <v>53</v>
      </c>
      <c r="I14" s="5">
        <f t="shared" si="0"/>
        <v>110</v>
      </c>
      <c r="J14" s="5">
        <v>20</v>
      </c>
      <c r="K14" s="5">
        <f t="shared" si="1"/>
        <v>713</v>
      </c>
    </row>
    <row r="15" spans="1:14">
      <c r="A15" s="26">
        <v>12</v>
      </c>
      <c r="B15" s="26" t="s">
        <v>3</v>
      </c>
      <c r="C15" s="4" t="s">
        <v>28</v>
      </c>
      <c r="D15" s="7" t="s">
        <v>54</v>
      </c>
      <c r="E15" s="4" t="s">
        <v>44</v>
      </c>
      <c r="F15" s="4" t="s">
        <v>4</v>
      </c>
      <c r="G15" s="4">
        <v>3</v>
      </c>
      <c r="H15" s="5">
        <v>53</v>
      </c>
      <c r="I15" s="5">
        <f t="shared" si="0"/>
        <v>30</v>
      </c>
      <c r="J15" s="5">
        <v>20</v>
      </c>
      <c r="K15" s="5">
        <f t="shared" si="1"/>
        <v>209</v>
      </c>
    </row>
    <row r="16" spans="1:14">
      <c r="A16" s="26">
        <v>13</v>
      </c>
      <c r="B16" s="26" t="s">
        <v>3</v>
      </c>
      <c r="C16" s="4" t="s">
        <v>38</v>
      </c>
      <c r="D16" s="7" t="s">
        <v>54</v>
      </c>
      <c r="E16" s="4" t="s">
        <v>48</v>
      </c>
      <c r="F16" s="4" t="s">
        <v>20</v>
      </c>
      <c r="G16" s="4">
        <v>3</v>
      </c>
      <c r="H16" s="5">
        <v>53</v>
      </c>
      <c r="I16" s="5">
        <f t="shared" si="0"/>
        <v>30</v>
      </c>
      <c r="J16" s="5">
        <v>20</v>
      </c>
      <c r="K16" s="5">
        <f t="shared" si="1"/>
        <v>209</v>
      </c>
    </row>
    <row r="17" spans="1:11">
      <c r="A17" s="26">
        <v>14</v>
      </c>
      <c r="B17" s="26" t="s">
        <v>6</v>
      </c>
      <c r="C17" s="4" t="s">
        <v>30</v>
      </c>
      <c r="D17" s="7" t="s">
        <v>54</v>
      </c>
      <c r="E17" s="4" t="s">
        <v>46</v>
      </c>
      <c r="F17" s="4" t="s">
        <v>7</v>
      </c>
      <c r="G17" s="4">
        <v>2</v>
      </c>
      <c r="H17" s="5">
        <v>53</v>
      </c>
      <c r="I17" s="5">
        <f t="shared" si="0"/>
        <v>20</v>
      </c>
      <c r="J17" s="5">
        <v>20</v>
      </c>
      <c r="K17" s="5">
        <f t="shared" si="1"/>
        <v>146</v>
      </c>
    </row>
    <row r="18" spans="1:11">
      <c r="A18" s="26">
        <v>15</v>
      </c>
      <c r="B18" s="26" t="s">
        <v>6</v>
      </c>
      <c r="C18" s="4" t="s">
        <v>37</v>
      </c>
      <c r="D18" s="7" t="s">
        <v>54</v>
      </c>
      <c r="E18" s="4" t="s">
        <v>51</v>
      </c>
      <c r="F18" s="4" t="s">
        <v>17</v>
      </c>
      <c r="G18" s="4">
        <v>7</v>
      </c>
      <c r="H18" s="5">
        <v>53</v>
      </c>
      <c r="I18" s="5">
        <f t="shared" si="0"/>
        <v>70</v>
      </c>
      <c r="J18" s="5">
        <v>20</v>
      </c>
      <c r="K18" s="5">
        <f t="shared" si="1"/>
        <v>461</v>
      </c>
    </row>
    <row r="19" spans="1:11">
      <c r="A19" s="26">
        <v>16</v>
      </c>
      <c r="B19" s="26" t="s">
        <v>6</v>
      </c>
      <c r="C19" s="4" t="s">
        <v>40</v>
      </c>
      <c r="D19" s="7" t="s">
        <v>54</v>
      </c>
      <c r="E19" s="4" t="s">
        <v>52</v>
      </c>
      <c r="F19" s="4" t="s">
        <v>23</v>
      </c>
      <c r="G19" s="4">
        <v>3</v>
      </c>
      <c r="H19" s="5">
        <v>53</v>
      </c>
      <c r="I19" s="5">
        <f t="shared" si="0"/>
        <v>30</v>
      </c>
      <c r="J19" s="5">
        <v>20</v>
      </c>
      <c r="K19" s="5">
        <f t="shared" si="1"/>
        <v>209</v>
      </c>
    </row>
    <row r="20" spans="1:11" s="3" customFormat="1">
      <c r="A20" s="10" t="s">
        <v>66</v>
      </c>
      <c r="B20" s="11"/>
      <c r="C20" s="11"/>
      <c r="D20" s="11"/>
      <c r="E20" s="11"/>
      <c r="F20" s="11"/>
      <c r="G20" s="11"/>
      <c r="H20" s="12"/>
      <c r="I20" s="12"/>
      <c r="J20" s="13"/>
      <c r="K20" s="6">
        <f>SUM(K4:K19)</f>
        <v>3659</v>
      </c>
    </row>
    <row r="21" spans="1:11" s="3" customFormat="1" ht="30" customHeight="1">
      <c r="A21" s="14" t="s">
        <v>67</v>
      </c>
      <c r="B21" s="14"/>
      <c r="C21" s="14"/>
      <c r="D21" s="14"/>
      <c r="E21" s="14"/>
      <c r="F21" s="14"/>
      <c r="G21" s="14"/>
      <c r="H21" s="15"/>
      <c r="I21" s="15"/>
      <c r="J21" s="15"/>
      <c r="K21" s="15"/>
    </row>
    <row r="22" spans="1:11" s="3" customFormat="1" ht="30" customHeight="1" thickBot="1">
      <c r="A22" s="14" t="s">
        <v>25</v>
      </c>
      <c r="B22" s="14"/>
      <c r="C22" s="14"/>
      <c r="D22" s="14"/>
      <c r="E22" s="14"/>
      <c r="F22" s="14"/>
      <c r="G22" s="21"/>
      <c r="H22" s="15"/>
      <c r="I22" s="15"/>
      <c r="J22" s="15"/>
      <c r="K22" s="15"/>
    </row>
    <row r="23" spans="1:11" ht="15.75" thickBot="1">
      <c r="G23" s="22">
        <f>SUM(G4:G19)</f>
        <v>53</v>
      </c>
    </row>
  </sheetData>
  <sortState ref="B4:K19">
    <sortCondition ref="B4"/>
  </sortState>
  <mergeCells count="7">
    <mergeCell ref="A20:J20"/>
    <mergeCell ref="A21:K21"/>
    <mergeCell ref="A22:K22"/>
    <mergeCell ref="A1:H1"/>
    <mergeCell ref="A2:H2"/>
    <mergeCell ref="I1:K1"/>
    <mergeCell ref="I2:K2"/>
  </mergeCells>
  <conditionalFormatting sqref="C1:C1048576">
    <cfRule type="duplicateValues" dxfId="2" priority="1"/>
    <cfRule type="duplicateValues" dxfId="1" priority="3"/>
  </conditionalFormatting>
  <conditionalFormatting sqref="C3">
    <cfRule type="duplicateValues" dxfId="0" priority="2"/>
  </conditionalFormatting>
  <pageMargins left="0.39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2024-10-22T14:01:33Z</cp:lastPrinted>
  <dcterms:created xsi:type="dcterms:W3CDTF">2024-10-07T04:28:52Z</dcterms:created>
  <dcterms:modified xsi:type="dcterms:W3CDTF">2024-10-22T14:01:33Z</dcterms:modified>
</cp:coreProperties>
</file>