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  <c r="K16"/>
  <c r="K17"/>
  <c r="K6"/>
  <c r="K8"/>
  <c r="K7"/>
  <c r="K10"/>
  <c r="K11"/>
  <c r="K12"/>
  <c r="K13"/>
  <c r="K9"/>
  <c r="K15"/>
  <c r="K5"/>
  <c r="K4"/>
  <c r="K18" s="1"/>
</calcChain>
</file>

<file path=xl/sharedStrings.xml><?xml version="1.0" encoding="utf-8"?>
<sst xmlns="http://schemas.openxmlformats.org/spreadsheetml/2006/main" count="73" uniqueCount="62">
  <si>
    <t>INVOICE
PRAGATI LOGISTICS,SAMANTA SAHI KHUNTIA LANE,8984191006
GST No:21AGHPB9356M1Z9</t>
  </si>
  <si>
    <t>DD</t>
  </si>
  <si>
    <t>16/5/2024</t>
  </si>
  <si>
    <t>CUTTACK-PURI</t>
  </si>
  <si>
    <t>97</t>
  </si>
  <si>
    <t>29/5/2024</t>
  </si>
  <si>
    <t>CUTTACK-BARPALI</t>
  </si>
  <si>
    <t>133</t>
  </si>
  <si>
    <t>30/5/2024</t>
  </si>
  <si>
    <t>CUTTACK-BALASORE</t>
  </si>
  <si>
    <t>136</t>
  </si>
  <si>
    <t>31/5/2024</t>
  </si>
  <si>
    <t>152</t>
  </si>
  <si>
    <t>20/5/2024</t>
  </si>
  <si>
    <t>107</t>
  </si>
  <si>
    <t>21/5/2024</t>
  </si>
  <si>
    <t>CUTTACK-KAMAKHYANAGAR</t>
  </si>
  <si>
    <t>114</t>
  </si>
  <si>
    <t>104</t>
  </si>
  <si>
    <t>24/5/2024</t>
  </si>
  <si>
    <t>CUTTACK-JAJPUR ROAD</t>
  </si>
  <si>
    <t>123</t>
  </si>
  <si>
    <t>25/5/2024</t>
  </si>
  <si>
    <t>CUTTACK-RANAPUR</t>
  </si>
  <si>
    <t>126</t>
  </si>
  <si>
    <t>CUTTACK-KENDRAPARA</t>
  </si>
  <si>
    <t>125</t>
  </si>
  <si>
    <t>28/5/2024</t>
  </si>
  <si>
    <t>CUTTACK-BARIPADA</t>
  </si>
  <si>
    <t>131</t>
  </si>
  <si>
    <t>115</t>
  </si>
  <si>
    <t>138</t>
  </si>
  <si>
    <t>102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</si>
  <si>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</si>
  <si>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</si>
  <si>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 xml:space="preserve">RAJLATA SALES CORPORATION
Address:RAJLATA SALES CORPORATI0N GROUND FLOOR NANDI SAHI BUXI BAZAAR 753001 ,9937172139
GST No:21AGNPB0789L1ZA
</t>
  </si>
  <si>
    <t>PL/DO/03168</t>
  </si>
  <si>
    <t>PL/MA/02941</t>
  </si>
  <si>
    <t>PL/MA/02982</t>
  </si>
  <si>
    <t>PL/DO/04380</t>
  </si>
  <si>
    <t>PL/DO/03445</t>
  </si>
  <si>
    <t>PL/DO/03526</t>
  </si>
  <si>
    <t>PL/DO/03406</t>
  </si>
  <si>
    <t>PL/DO/03795</t>
  </si>
  <si>
    <t>PL/DO/03826</t>
  </si>
  <si>
    <t>PL/DO/03829</t>
  </si>
  <si>
    <t>PL/MA/02869</t>
  </si>
  <si>
    <t>PL/MA/02589</t>
  </si>
  <si>
    <t>PL/MA/02949</t>
  </si>
  <si>
    <t>PL/MA/02399</t>
  </si>
  <si>
    <t>SL</t>
  </si>
  <si>
    <t>DAE</t>
  </si>
  <si>
    <t>LR NO</t>
  </si>
  <si>
    <t>ROUTE</t>
  </si>
  <si>
    <t>CASE</t>
  </si>
  <si>
    <t>RATE</t>
  </si>
  <si>
    <t>HAM</t>
  </si>
  <si>
    <t>LR</t>
  </si>
  <si>
    <t>AMOUNT</t>
  </si>
  <si>
    <t>(RUPEES FIVE THOUSAND SEVEN HUNDRED TWENTY NINE ONLY)</t>
  </si>
  <si>
    <t>INV NO</t>
  </si>
  <si>
    <t xml:space="preserve">Bill Date:31/05/2024
Bill #:Inv-6856/24-25
Total Amount:5729.00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</si>
</sst>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4</xdr:col>
      <xdr:colOff>466725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95250"/>
          <a:ext cx="37338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19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6.85546875" style="1" bestFit="1" customWidth="1"/>
    <col min="5" max="5" width="7.140625" style="1" bestFit="1" customWidth="1"/>
    <col min="6" max="6" width="5.1406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285156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3" t="s">
        <v>0</v>
      </c>
      <c r="I1" s="23"/>
      <c r="J1" s="23"/>
      <c r="K1" s="23"/>
    </row>
    <row r="2" spans="1:11" ht="74.25" customHeight="1">
      <c r="A2" s="20" t="s">
        <v>35</v>
      </c>
      <c r="B2" s="21"/>
      <c r="C2" s="21"/>
      <c r="D2" s="21"/>
      <c r="E2" s="21"/>
      <c r="F2" s="21"/>
      <c r="G2" s="22"/>
      <c r="H2" s="24" t="s">
        <v>61</v>
      </c>
      <c r="I2" s="24"/>
      <c r="J2" s="24"/>
      <c r="K2" s="24"/>
    </row>
    <row r="3" spans="1:11" s="10" customFormat="1" ht="30" customHeight="1">
      <c r="A3" s="7" t="s">
        <v>50</v>
      </c>
      <c r="B3" s="7" t="s">
        <v>51</v>
      </c>
      <c r="C3" s="7" t="s">
        <v>52</v>
      </c>
      <c r="D3" s="7" t="s">
        <v>53</v>
      </c>
      <c r="E3" s="7" t="s">
        <v>60</v>
      </c>
      <c r="F3" s="7" t="s">
        <v>54</v>
      </c>
      <c r="G3" s="8" t="s">
        <v>55</v>
      </c>
      <c r="H3" s="8" t="s">
        <v>56</v>
      </c>
      <c r="I3" s="9" t="s">
        <v>1</v>
      </c>
      <c r="J3" s="8" t="s">
        <v>57</v>
      </c>
      <c r="K3" s="8" t="s">
        <v>58</v>
      </c>
    </row>
    <row r="4" spans="1:11" ht="16.5" customHeight="1">
      <c r="A4" s="4">
        <v>1</v>
      </c>
      <c r="B4" s="4" t="s">
        <v>2</v>
      </c>
      <c r="C4" s="4" t="s">
        <v>36</v>
      </c>
      <c r="D4" s="4" t="s">
        <v>3</v>
      </c>
      <c r="E4" s="4" t="s">
        <v>4</v>
      </c>
      <c r="F4" s="4">
        <v>1</v>
      </c>
      <c r="G4" s="5">
        <v>145</v>
      </c>
      <c r="H4" s="5">
        <v>2</v>
      </c>
      <c r="I4" s="5">
        <v>20</v>
      </c>
      <c r="J4" s="5">
        <v>50</v>
      </c>
      <c r="K4" s="5">
        <f t="shared" ref="K4:K17" si="0">F4*G4+H4+I4+J4</f>
        <v>217</v>
      </c>
    </row>
    <row r="5" spans="1:11" ht="16.5" customHeight="1">
      <c r="A5" s="4">
        <v>2</v>
      </c>
      <c r="B5" s="4" t="s">
        <v>2</v>
      </c>
      <c r="C5" s="4" t="s">
        <v>49</v>
      </c>
      <c r="D5" s="4" t="s">
        <v>28</v>
      </c>
      <c r="E5" s="4" t="s">
        <v>32</v>
      </c>
      <c r="F5" s="4">
        <v>1</v>
      </c>
      <c r="G5" s="5">
        <v>125</v>
      </c>
      <c r="H5" s="5">
        <v>2</v>
      </c>
      <c r="I5" s="5">
        <v>12</v>
      </c>
      <c r="J5" s="5">
        <v>50</v>
      </c>
      <c r="K5" s="5">
        <f t="shared" si="0"/>
        <v>189</v>
      </c>
    </row>
    <row r="6" spans="1:11" ht="16.5" customHeight="1">
      <c r="A6" s="4">
        <v>3</v>
      </c>
      <c r="B6" s="4" t="s">
        <v>13</v>
      </c>
      <c r="C6" s="4" t="s">
        <v>40</v>
      </c>
      <c r="D6" s="4" t="s">
        <v>3</v>
      </c>
      <c r="E6" s="4" t="s">
        <v>14</v>
      </c>
      <c r="F6" s="4">
        <v>2</v>
      </c>
      <c r="G6" s="5">
        <v>145</v>
      </c>
      <c r="H6" s="5">
        <v>4</v>
      </c>
      <c r="I6" s="5">
        <v>40</v>
      </c>
      <c r="J6" s="5">
        <v>50</v>
      </c>
      <c r="K6" s="5">
        <f t="shared" si="0"/>
        <v>384</v>
      </c>
    </row>
    <row r="7" spans="1:11" ht="16.5" customHeight="1">
      <c r="A7" s="4">
        <v>4</v>
      </c>
      <c r="B7" s="4" t="s">
        <v>13</v>
      </c>
      <c r="C7" s="4" t="s">
        <v>42</v>
      </c>
      <c r="D7" s="4" t="s">
        <v>3</v>
      </c>
      <c r="E7" s="4" t="s">
        <v>18</v>
      </c>
      <c r="F7" s="4">
        <v>3</v>
      </c>
      <c r="G7" s="5">
        <v>145</v>
      </c>
      <c r="H7" s="5">
        <v>6</v>
      </c>
      <c r="I7" s="5">
        <v>60</v>
      </c>
      <c r="J7" s="5">
        <v>50</v>
      </c>
      <c r="K7" s="5">
        <f t="shared" si="0"/>
        <v>551</v>
      </c>
    </row>
    <row r="8" spans="1:11" ht="16.5" customHeight="1">
      <c r="A8" s="4">
        <v>5</v>
      </c>
      <c r="B8" s="4" t="s">
        <v>15</v>
      </c>
      <c r="C8" s="4" t="s">
        <v>41</v>
      </c>
      <c r="D8" s="4" t="s">
        <v>16</v>
      </c>
      <c r="E8" s="4" t="s">
        <v>17</v>
      </c>
      <c r="F8" s="4">
        <v>2</v>
      </c>
      <c r="G8" s="5">
        <v>145</v>
      </c>
      <c r="H8" s="5">
        <v>4</v>
      </c>
      <c r="I8" s="5">
        <v>40</v>
      </c>
      <c r="J8" s="5">
        <v>50</v>
      </c>
      <c r="K8" s="5">
        <f t="shared" si="0"/>
        <v>384</v>
      </c>
    </row>
    <row r="9" spans="1:11" ht="16.5" customHeight="1">
      <c r="A9" s="4">
        <v>6</v>
      </c>
      <c r="B9" s="4" t="s">
        <v>15</v>
      </c>
      <c r="C9" s="4" t="s">
        <v>47</v>
      </c>
      <c r="D9" s="4" t="s">
        <v>28</v>
      </c>
      <c r="E9" s="4" t="s">
        <v>30</v>
      </c>
      <c r="F9" s="4">
        <v>1</v>
      </c>
      <c r="G9" s="5">
        <v>125</v>
      </c>
      <c r="H9" s="5">
        <v>2</v>
      </c>
      <c r="I9" s="5">
        <v>12</v>
      </c>
      <c r="J9" s="5">
        <v>50</v>
      </c>
      <c r="K9" s="5">
        <f t="shared" si="0"/>
        <v>189</v>
      </c>
    </row>
    <row r="10" spans="1:11" ht="16.5" customHeight="1">
      <c r="A10" s="4">
        <v>7</v>
      </c>
      <c r="B10" s="4" t="s">
        <v>19</v>
      </c>
      <c r="C10" s="4" t="s">
        <v>43</v>
      </c>
      <c r="D10" s="4" t="s">
        <v>20</v>
      </c>
      <c r="E10" s="4" t="s">
        <v>21</v>
      </c>
      <c r="F10" s="4">
        <v>1</v>
      </c>
      <c r="G10" s="5">
        <v>145</v>
      </c>
      <c r="H10" s="5">
        <v>2</v>
      </c>
      <c r="I10" s="5">
        <v>20</v>
      </c>
      <c r="J10" s="5">
        <v>50</v>
      </c>
      <c r="K10" s="5">
        <f t="shared" si="0"/>
        <v>217</v>
      </c>
    </row>
    <row r="11" spans="1:11" ht="16.5" customHeight="1">
      <c r="A11" s="4">
        <v>8</v>
      </c>
      <c r="B11" s="4" t="s">
        <v>22</v>
      </c>
      <c r="C11" s="4" t="s">
        <v>44</v>
      </c>
      <c r="D11" s="4" t="s">
        <v>23</v>
      </c>
      <c r="E11" s="4" t="s">
        <v>24</v>
      </c>
      <c r="F11" s="4">
        <v>2</v>
      </c>
      <c r="G11" s="5">
        <v>145</v>
      </c>
      <c r="H11" s="5">
        <v>4</v>
      </c>
      <c r="I11" s="5">
        <v>40</v>
      </c>
      <c r="J11" s="5">
        <v>50</v>
      </c>
      <c r="K11" s="5">
        <f t="shared" si="0"/>
        <v>384</v>
      </c>
    </row>
    <row r="12" spans="1:11" ht="16.5" customHeight="1">
      <c r="A12" s="4">
        <v>9</v>
      </c>
      <c r="B12" s="4" t="s">
        <v>22</v>
      </c>
      <c r="C12" s="4" t="s">
        <v>45</v>
      </c>
      <c r="D12" s="4" t="s">
        <v>25</v>
      </c>
      <c r="E12" s="4" t="s">
        <v>26</v>
      </c>
      <c r="F12" s="4">
        <v>6</v>
      </c>
      <c r="G12" s="5">
        <v>125</v>
      </c>
      <c r="H12" s="5">
        <v>12</v>
      </c>
      <c r="I12" s="5">
        <v>120</v>
      </c>
      <c r="J12" s="5">
        <v>50</v>
      </c>
      <c r="K12" s="5">
        <f t="shared" si="0"/>
        <v>932</v>
      </c>
    </row>
    <row r="13" spans="1:11" ht="16.5" customHeight="1">
      <c r="A13" s="4">
        <v>10</v>
      </c>
      <c r="B13" s="4" t="s">
        <v>27</v>
      </c>
      <c r="C13" s="4" t="s">
        <v>46</v>
      </c>
      <c r="D13" s="4" t="s">
        <v>28</v>
      </c>
      <c r="E13" s="4" t="s">
        <v>29</v>
      </c>
      <c r="F13" s="4">
        <v>2</v>
      </c>
      <c r="G13" s="5">
        <v>125</v>
      </c>
      <c r="H13" s="5">
        <v>4</v>
      </c>
      <c r="I13" s="5">
        <v>24</v>
      </c>
      <c r="J13" s="5">
        <v>50</v>
      </c>
      <c r="K13" s="5">
        <f t="shared" si="0"/>
        <v>328</v>
      </c>
    </row>
    <row r="14" spans="1:11" ht="16.5" customHeight="1">
      <c r="A14" s="4">
        <v>11</v>
      </c>
      <c r="B14" s="4" t="s">
        <v>5</v>
      </c>
      <c r="C14" s="4" t="s">
        <v>37</v>
      </c>
      <c r="D14" s="4" t="s">
        <v>6</v>
      </c>
      <c r="E14" s="4" t="s">
        <v>7</v>
      </c>
      <c r="F14" s="4">
        <v>3</v>
      </c>
      <c r="G14" s="5">
        <v>250</v>
      </c>
      <c r="H14" s="5">
        <v>6</v>
      </c>
      <c r="I14" s="5">
        <v>36</v>
      </c>
      <c r="J14" s="5">
        <v>50</v>
      </c>
      <c r="K14" s="5">
        <f t="shared" si="0"/>
        <v>842</v>
      </c>
    </row>
    <row r="15" spans="1:11" ht="16.5" customHeight="1">
      <c r="A15" s="4">
        <v>12</v>
      </c>
      <c r="B15" s="4" t="s">
        <v>5</v>
      </c>
      <c r="C15" s="4" t="s">
        <v>48</v>
      </c>
      <c r="D15" s="4" t="s">
        <v>9</v>
      </c>
      <c r="E15" s="4" t="s">
        <v>31</v>
      </c>
      <c r="F15" s="4">
        <v>4</v>
      </c>
      <c r="G15" s="5">
        <v>145</v>
      </c>
      <c r="H15" s="5">
        <v>8</v>
      </c>
      <c r="I15" s="5">
        <v>48</v>
      </c>
      <c r="J15" s="5">
        <v>50</v>
      </c>
      <c r="K15" s="5">
        <f t="shared" si="0"/>
        <v>686</v>
      </c>
    </row>
    <row r="16" spans="1:11" ht="16.5" customHeight="1">
      <c r="A16" s="4">
        <v>13</v>
      </c>
      <c r="B16" s="4" t="s">
        <v>8</v>
      </c>
      <c r="C16" s="4" t="s">
        <v>38</v>
      </c>
      <c r="D16" s="4" t="s">
        <v>9</v>
      </c>
      <c r="E16" s="4" t="s">
        <v>10</v>
      </c>
      <c r="F16" s="4">
        <v>1</v>
      </c>
      <c r="G16" s="5">
        <v>145</v>
      </c>
      <c r="H16" s="5">
        <v>2</v>
      </c>
      <c r="I16" s="5">
        <v>12</v>
      </c>
      <c r="J16" s="5">
        <v>50</v>
      </c>
      <c r="K16" s="5">
        <f t="shared" si="0"/>
        <v>209</v>
      </c>
    </row>
    <row r="17" spans="1:11" ht="16.5" customHeight="1">
      <c r="A17" s="4">
        <v>14</v>
      </c>
      <c r="B17" s="4" t="s">
        <v>11</v>
      </c>
      <c r="C17" s="4" t="s">
        <v>39</v>
      </c>
      <c r="D17" s="4" t="s">
        <v>3</v>
      </c>
      <c r="E17" s="4" t="s">
        <v>12</v>
      </c>
      <c r="F17" s="4">
        <v>1</v>
      </c>
      <c r="G17" s="5">
        <v>145</v>
      </c>
      <c r="H17" s="5">
        <v>2</v>
      </c>
      <c r="I17" s="5">
        <v>20</v>
      </c>
      <c r="J17" s="5">
        <v>50</v>
      </c>
      <c r="K17" s="5">
        <f t="shared" si="0"/>
        <v>217</v>
      </c>
    </row>
    <row r="18" spans="1:11" s="3" customFormat="1">
      <c r="A18" s="11" t="s">
        <v>59</v>
      </c>
      <c r="B18" s="12"/>
      <c r="C18" s="12"/>
      <c r="D18" s="12"/>
      <c r="E18" s="12"/>
      <c r="F18" s="12"/>
      <c r="G18" s="13"/>
      <c r="H18" s="13"/>
      <c r="I18" s="13"/>
      <c r="J18" s="14"/>
      <c r="K18" s="6">
        <f>SUM(K4:K17)</f>
        <v>5729</v>
      </c>
    </row>
    <row r="19" spans="1:11" s="3" customFormat="1" ht="30" customHeight="1">
      <c r="A19" s="15" t="s">
        <v>33</v>
      </c>
      <c r="B19" s="15"/>
      <c r="C19" s="15"/>
      <c r="D19" s="15"/>
      <c r="E19" s="15"/>
      <c r="F19" s="15"/>
      <c r="G19" s="16"/>
      <c r="H19" s="16"/>
      <c r="I19" s="16"/>
      <c r="J19" s="16"/>
      <c r="K19" s="16"/>
    </row>
    <row r="20" spans="1:11" s="3" customFormat="1" ht="30" customHeight="1">
      <c r="A20" s="15" t="s">
        <v>34</v>
      </c>
      <c r="B20" s="15"/>
      <c r="C20" s="15"/>
      <c r="D20" s="15"/>
      <c r="E20" s="15"/>
      <c r="F20" s="15"/>
      <c r="G20" s="16"/>
      <c r="H20" s="16"/>
      <c r="I20" s="16"/>
      <c r="J20" s="16"/>
      <c r="K20" s="16"/>
    </row>
  </sheetData>
  <sortState ref="B4:K17">
    <sortCondition ref="B4"/>
  </sortState>
  <mergeCells count="7">
    <mergeCell ref="A18:J18"/>
    <mergeCell ref="A19:K19"/>
    <mergeCell ref="A20:K20"/>
    <mergeCell ref="A1:G1"/>
    <mergeCell ref="A2:G2"/>
    <mergeCell ref="H1:K1"/>
    <mergeCell ref="H2:K2"/>
  </mergeCells>
  <conditionalFormatting sqref="C1:C1048576">
    <cfRule type="duplicateValues" dxfId="0" priority="2"/>
    <cfRule type="duplicateValues" dxfId="1" priority="1"/>
  </conditionalFormatting>
  <pageMargins left="0.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2024-06-06T07:33:21Z</cp:lastPrinted>
  <dcterms:created xsi:type="dcterms:W3CDTF">2024-06-04T10:47:24Z</dcterms:created>
  <dcterms:modified xsi:type="dcterms:W3CDTF">2024-06-06T07:33:24Z</dcterms:modified>
</cp:coreProperties>
</file>