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definedNames>
    <definedName name="_xlnm._FilterDatabase" localSheetId="0" hidden="1">Consignment!$G$1:$G$19</definedName>
  </definedNames>
  <calcPr calcId="124519"/>
</workbook>
</file>

<file path=xl/calcChain.xml><?xml version="1.0" encoding="utf-8"?>
<calcChain xmlns="http://schemas.openxmlformats.org/spreadsheetml/2006/main">
  <c r="L16" i="1"/>
  <c r="L5"/>
  <c r="L6"/>
  <c r="L7"/>
  <c r="L8"/>
  <c r="L9"/>
  <c r="L10"/>
  <c r="L11"/>
  <c r="L12"/>
  <c r="L13"/>
  <c r="L14"/>
  <c r="L15"/>
  <c r="L4"/>
</calcChain>
</file>

<file path=xl/sharedStrings.xml><?xml version="1.0" encoding="utf-8"?>
<sst xmlns="http://schemas.openxmlformats.org/spreadsheetml/2006/main" count="91" uniqueCount="66">
  <si>
    <t>01/6/2025</t>
  </si>
  <si>
    <t>2975</t>
  </si>
  <si>
    <t>03/6/2025</t>
  </si>
  <si>
    <t>3747/3748</t>
  </si>
  <si>
    <t>AUTO TYRE</t>
  </si>
  <si>
    <t>3753</t>
  </si>
  <si>
    <t>AUTO TYRE TUBE</t>
  </si>
  <si>
    <t>07/6/2025</t>
  </si>
  <si>
    <t>3065</t>
  </si>
  <si>
    <t>CYCLE TYRE</t>
  </si>
  <si>
    <t>3056</t>
  </si>
  <si>
    <t>11/6/2025</t>
  </si>
  <si>
    <t>3762</t>
  </si>
  <si>
    <t>12/6/2025</t>
  </si>
  <si>
    <t>3100</t>
  </si>
  <si>
    <t>CYCLE TUBE</t>
  </si>
  <si>
    <t>16/6/2025</t>
  </si>
  <si>
    <t>3768</t>
  </si>
  <si>
    <t>18/6/2025</t>
  </si>
  <si>
    <t>3773</t>
  </si>
  <si>
    <t>3770</t>
  </si>
  <si>
    <t>24/6/2025</t>
  </si>
  <si>
    <t>3780</t>
  </si>
  <si>
    <t>30/6/2025</t>
  </si>
  <si>
    <t>3156</t>
  </si>
  <si>
    <t>SL</t>
  </si>
  <si>
    <t>DATE</t>
  </si>
  <si>
    <t>LR NO</t>
  </si>
  <si>
    <t>INV NO</t>
  </si>
  <si>
    <t>FROM</t>
  </si>
  <si>
    <t>CASE</t>
  </si>
  <si>
    <t>PRODUCT</t>
  </si>
  <si>
    <t>TO</t>
  </si>
  <si>
    <t>JA/04390</t>
  </si>
  <si>
    <t>JA/04540</t>
  </si>
  <si>
    <t>JA/04546</t>
  </si>
  <si>
    <t>JA/04819</t>
  </si>
  <si>
    <t>JA/04820</t>
  </si>
  <si>
    <t>JA/05007</t>
  </si>
  <si>
    <t>JA/05029</t>
  </si>
  <si>
    <t>JA/05219</t>
  </si>
  <si>
    <t>JA/05316</t>
  </si>
  <si>
    <t>JA/05344</t>
  </si>
  <si>
    <t>JA/05668</t>
  </si>
  <si>
    <t>JA/06308</t>
  </si>
  <si>
    <t>PATTAMUNDAI</t>
  </si>
  <si>
    <t>CHANDIKHOL</t>
  </si>
  <si>
    <t>BAHANAGA</t>
  </si>
  <si>
    <t>BILAHAT</t>
  </si>
  <si>
    <t>SORO</t>
  </si>
  <si>
    <t>KARANJIA</t>
  </si>
  <si>
    <t>BERHAMPUR</t>
  </si>
  <si>
    <t>BHADRAK</t>
  </si>
  <si>
    <t>JATNI</t>
  </si>
  <si>
    <t>CTC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</si>
  <si>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</si>
  <si>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</si>
  <si>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</si>
  <si>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</si>
  <si>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</si>
  <si>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RALSON INDIA LIMITED
Address: Holding No.235 Ward No. 5,ALAMCHAND BAZAR,CUTTACK,9861815254
GST No:21AAACR0281P1ZF
</t>
  </si>
  <si>
    <t>GST to be paid by Consignor under Reverse Charge Mechanism (RCM) as per GST</t>
  </si>
  <si>
    <t>Thanking you for your business.
PRAGATI LOGISTICS</t>
  </si>
  <si>
    <t>Declaration � Kindly verify and confirm before 07/20/2025 00:00:00</t>
  </si>
  <si>
    <t>(RUPEES NINE THOUSAND ONE HUNDRED FIFTY THREE ONLY)</t>
  </si>
  <si>
    <t>Bill Date : 30/06/2025
Bill NO : 9323
TotalAmount : 9153.00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</si>
</sst>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6</xdr:col>
      <xdr:colOff>800100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66675"/>
          <a:ext cx="46577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2" sqref="O2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9.85546875" bestFit="1" customWidth="1"/>
    <col min="5" max="5" width="6.42578125" bestFit="1" customWidth="1"/>
    <col min="6" max="6" width="14.42578125" bestFit="1" customWidth="1"/>
    <col min="7" max="7" width="15.5703125" bestFit="1" customWidth="1"/>
    <col min="8" max="8" width="5.42578125" bestFit="1" customWidth="1"/>
    <col min="9" max="9" width="6.5703125" bestFit="1" customWidth="1"/>
    <col min="10" max="10" width="5.5703125" bestFit="1" customWidth="1"/>
    <col min="11" max="11" width="6.42578125" bestFit="1" customWidth="1"/>
    <col min="12" max="12" width="9.42578125" bestFit="1" customWidth="1"/>
  </cols>
  <sheetData>
    <row r="1" spans="1:12" s="6" customFormat="1" ht="90" customHeight="1">
      <c r="A1" s="19"/>
      <c r="B1" s="19"/>
      <c r="C1" s="19"/>
      <c r="D1" s="19"/>
      <c r="E1" s="19"/>
      <c r="F1" s="19"/>
      <c r="G1" s="19"/>
      <c r="H1" s="15" t="s">
        <v>59</v>
      </c>
      <c r="I1" s="16"/>
      <c r="J1" s="16"/>
      <c r="K1" s="16"/>
      <c r="L1" s="20"/>
    </row>
    <row r="2" spans="1:12" s="6" customFormat="1" ht="84" customHeight="1">
      <c r="A2" s="15" t="s">
        <v>60</v>
      </c>
      <c r="B2" s="16"/>
      <c r="C2" s="16"/>
      <c r="D2" s="16"/>
      <c r="E2" s="16"/>
      <c r="F2" s="16"/>
      <c r="G2" s="20"/>
      <c r="H2" s="15" t="s">
        <v>65</v>
      </c>
      <c r="I2" s="16"/>
      <c r="J2" s="16"/>
      <c r="K2" s="16"/>
      <c r="L2" s="20"/>
    </row>
    <row r="3" spans="1:12" s="1" customFormat="1">
      <c r="A3" s="3" t="s">
        <v>25</v>
      </c>
      <c r="B3" s="3" t="s">
        <v>26</v>
      </c>
      <c r="C3" s="3" t="s">
        <v>27</v>
      </c>
      <c r="D3" s="3" t="s">
        <v>28</v>
      </c>
      <c r="E3" s="3" t="s">
        <v>29</v>
      </c>
      <c r="F3" s="3" t="s">
        <v>32</v>
      </c>
      <c r="G3" s="3" t="s">
        <v>31</v>
      </c>
      <c r="H3" s="3" t="s">
        <v>30</v>
      </c>
      <c r="I3" s="4" t="s">
        <v>55</v>
      </c>
      <c r="J3" s="4" t="s">
        <v>56</v>
      </c>
      <c r="K3" s="4" t="s">
        <v>57</v>
      </c>
      <c r="L3" s="5" t="s">
        <v>58</v>
      </c>
    </row>
    <row r="4" spans="1:12">
      <c r="A4" s="2">
        <v>1</v>
      </c>
      <c r="B4" s="2" t="s">
        <v>0</v>
      </c>
      <c r="C4" s="2" t="s">
        <v>33</v>
      </c>
      <c r="D4" s="2" t="s">
        <v>1</v>
      </c>
      <c r="E4" s="2" t="s">
        <v>54</v>
      </c>
      <c r="F4" s="2" t="s">
        <v>45</v>
      </c>
      <c r="G4" s="9" t="s">
        <v>9</v>
      </c>
      <c r="H4" s="2">
        <v>2</v>
      </c>
      <c r="I4" s="10">
        <v>135</v>
      </c>
      <c r="J4" s="10">
        <v>2</v>
      </c>
      <c r="K4" s="10">
        <v>25</v>
      </c>
      <c r="L4" s="10">
        <f>H4*I4+J4+K4</f>
        <v>297</v>
      </c>
    </row>
    <row r="5" spans="1:12">
      <c r="A5" s="2">
        <v>2</v>
      </c>
      <c r="B5" s="2" t="s">
        <v>2</v>
      </c>
      <c r="C5" s="2" t="s">
        <v>34</v>
      </c>
      <c r="D5" s="2" t="s">
        <v>3</v>
      </c>
      <c r="E5" s="2" t="s">
        <v>54</v>
      </c>
      <c r="F5" s="2" t="s">
        <v>46</v>
      </c>
      <c r="G5" s="2" t="s">
        <v>4</v>
      </c>
      <c r="H5" s="2">
        <v>25</v>
      </c>
      <c r="I5" s="10">
        <v>82</v>
      </c>
      <c r="J5" s="10">
        <v>25</v>
      </c>
      <c r="K5" s="10">
        <v>25</v>
      </c>
      <c r="L5" s="10">
        <f t="shared" ref="L5:L15" si="0">H5*I5+J5+K5</f>
        <v>2100</v>
      </c>
    </row>
    <row r="6" spans="1:12">
      <c r="A6" s="2">
        <v>3</v>
      </c>
      <c r="B6" s="2" t="s">
        <v>2</v>
      </c>
      <c r="C6" s="2" t="s">
        <v>35</v>
      </c>
      <c r="D6" s="2" t="s">
        <v>5</v>
      </c>
      <c r="E6" s="2" t="s">
        <v>54</v>
      </c>
      <c r="F6" s="2" t="s">
        <v>47</v>
      </c>
      <c r="G6" s="2" t="s">
        <v>6</v>
      </c>
      <c r="H6" s="2">
        <v>34</v>
      </c>
      <c r="I6" s="10">
        <v>82</v>
      </c>
      <c r="J6" s="10">
        <v>34</v>
      </c>
      <c r="K6" s="10">
        <v>25</v>
      </c>
      <c r="L6" s="10">
        <f t="shared" si="0"/>
        <v>2847</v>
      </c>
    </row>
    <row r="7" spans="1:12">
      <c r="A7" s="2">
        <v>4</v>
      </c>
      <c r="B7" s="2" t="s">
        <v>7</v>
      </c>
      <c r="C7" s="2" t="s">
        <v>36</v>
      </c>
      <c r="D7" s="2" t="s">
        <v>8</v>
      </c>
      <c r="E7" s="2" t="s">
        <v>54</v>
      </c>
      <c r="F7" s="2" t="s">
        <v>48</v>
      </c>
      <c r="G7" s="2" t="s">
        <v>9</v>
      </c>
      <c r="H7" s="2">
        <v>1</v>
      </c>
      <c r="I7" s="10">
        <v>135</v>
      </c>
      <c r="J7" s="10">
        <v>1</v>
      </c>
      <c r="K7" s="10">
        <v>25</v>
      </c>
      <c r="L7" s="10">
        <f t="shared" si="0"/>
        <v>161</v>
      </c>
    </row>
    <row r="8" spans="1:12">
      <c r="A8" s="2">
        <v>5</v>
      </c>
      <c r="B8" s="2" t="s">
        <v>7</v>
      </c>
      <c r="C8" s="2" t="s">
        <v>37</v>
      </c>
      <c r="D8" s="2" t="s">
        <v>10</v>
      </c>
      <c r="E8" s="2" t="s">
        <v>54</v>
      </c>
      <c r="F8" s="2" t="s">
        <v>49</v>
      </c>
      <c r="G8" s="9" t="s">
        <v>9</v>
      </c>
      <c r="H8" s="2">
        <v>1</v>
      </c>
      <c r="I8" s="10">
        <v>135</v>
      </c>
      <c r="J8" s="10">
        <v>1</v>
      </c>
      <c r="K8" s="10">
        <v>25</v>
      </c>
      <c r="L8" s="10">
        <f t="shared" si="0"/>
        <v>161</v>
      </c>
    </row>
    <row r="9" spans="1:12">
      <c r="A9" s="2">
        <v>6</v>
      </c>
      <c r="B9" s="2" t="s">
        <v>11</v>
      </c>
      <c r="C9" s="2" t="s">
        <v>38</v>
      </c>
      <c r="D9" s="2" t="s">
        <v>12</v>
      </c>
      <c r="E9" s="2" t="s">
        <v>54</v>
      </c>
      <c r="F9" s="2" t="s">
        <v>46</v>
      </c>
      <c r="G9" s="2" t="s">
        <v>4</v>
      </c>
      <c r="H9" s="2">
        <v>16</v>
      </c>
      <c r="I9" s="10">
        <v>82</v>
      </c>
      <c r="J9" s="10">
        <v>16</v>
      </c>
      <c r="K9" s="10">
        <v>25</v>
      </c>
      <c r="L9" s="10">
        <f t="shared" si="0"/>
        <v>1353</v>
      </c>
    </row>
    <row r="10" spans="1:12">
      <c r="A10" s="2">
        <v>7</v>
      </c>
      <c r="B10" s="2" t="s">
        <v>13</v>
      </c>
      <c r="C10" s="2" t="s">
        <v>39</v>
      </c>
      <c r="D10" s="2" t="s">
        <v>14</v>
      </c>
      <c r="E10" s="2" t="s">
        <v>54</v>
      </c>
      <c r="F10" s="2" t="s">
        <v>50</v>
      </c>
      <c r="G10" s="2" t="s">
        <v>15</v>
      </c>
      <c r="H10" s="2">
        <v>5</v>
      </c>
      <c r="I10" s="10">
        <v>135</v>
      </c>
      <c r="J10" s="10">
        <v>5</v>
      </c>
      <c r="K10" s="10">
        <v>25</v>
      </c>
      <c r="L10" s="10">
        <f t="shared" si="0"/>
        <v>705</v>
      </c>
    </row>
    <row r="11" spans="1:12">
      <c r="A11" s="2">
        <v>8</v>
      </c>
      <c r="B11" s="2" t="s">
        <v>16</v>
      </c>
      <c r="C11" s="2" t="s">
        <v>40</v>
      </c>
      <c r="D11" s="2" t="s">
        <v>17</v>
      </c>
      <c r="E11" s="2" t="s">
        <v>54</v>
      </c>
      <c r="F11" s="2" t="s">
        <v>51</v>
      </c>
      <c r="G11" s="2" t="s">
        <v>4</v>
      </c>
      <c r="H11" s="2">
        <v>3</v>
      </c>
      <c r="I11" s="10">
        <v>82</v>
      </c>
      <c r="J11" s="10">
        <v>3</v>
      </c>
      <c r="K11" s="10">
        <v>25</v>
      </c>
      <c r="L11" s="10">
        <f t="shared" si="0"/>
        <v>274</v>
      </c>
    </row>
    <row r="12" spans="1:12">
      <c r="A12" s="2">
        <v>9</v>
      </c>
      <c r="B12" s="2" t="s">
        <v>18</v>
      </c>
      <c r="C12" s="2" t="s">
        <v>41</v>
      </c>
      <c r="D12" s="2" t="s">
        <v>19</v>
      </c>
      <c r="E12" s="2" t="s">
        <v>54</v>
      </c>
      <c r="F12" s="2" t="s">
        <v>47</v>
      </c>
      <c r="G12" s="2" t="s">
        <v>6</v>
      </c>
      <c r="H12" s="2">
        <v>7</v>
      </c>
      <c r="I12" s="10">
        <v>82</v>
      </c>
      <c r="J12" s="10">
        <v>7</v>
      </c>
      <c r="K12" s="10">
        <v>25</v>
      </c>
      <c r="L12" s="10">
        <f t="shared" si="0"/>
        <v>606</v>
      </c>
    </row>
    <row r="13" spans="1:12">
      <c r="A13" s="2">
        <v>10</v>
      </c>
      <c r="B13" s="2" t="s">
        <v>18</v>
      </c>
      <c r="C13" s="2" t="s">
        <v>42</v>
      </c>
      <c r="D13" s="2" t="s">
        <v>20</v>
      </c>
      <c r="E13" s="2" t="s">
        <v>54</v>
      </c>
      <c r="F13" s="2" t="s">
        <v>52</v>
      </c>
      <c r="G13" s="2" t="s">
        <v>6</v>
      </c>
      <c r="H13" s="2">
        <v>1</v>
      </c>
      <c r="I13" s="10">
        <v>82</v>
      </c>
      <c r="J13" s="10">
        <v>1</v>
      </c>
      <c r="K13" s="10">
        <v>25</v>
      </c>
      <c r="L13" s="10">
        <f t="shared" si="0"/>
        <v>108</v>
      </c>
    </row>
    <row r="14" spans="1:12">
      <c r="A14" s="2">
        <v>11</v>
      </c>
      <c r="B14" s="2" t="s">
        <v>21</v>
      </c>
      <c r="C14" s="2" t="s">
        <v>43</v>
      </c>
      <c r="D14" s="2" t="s">
        <v>22</v>
      </c>
      <c r="E14" s="2" t="s">
        <v>54</v>
      </c>
      <c r="F14" s="2" t="s">
        <v>51</v>
      </c>
      <c r="G14" s="2" t="s">
        <v>4</v>
      </c>
      <c r="H14" s="2">
        <v>1</v>
      </c>
      <c r="I14" s="10">
        <v>82</v>
      </c>
      <c r="J14" s="10">
        <v>1</v>
      </c>
      <c r="K14" s="10">
        <v>25</v>
      </c>
      <c r="L14" s="10">
        <f t="shared" si="0"/>
        <v>108</v>
      </c>
    </row>
    <row r="15" spans="1:12">
      <c r="A15" s="2">
        <v>12</v>
      </c>
      <c r="B15" s="2" t="s">
        <v>23</v>
      </c>
      <c r="C15" s="2" t="s">
        <v>44</v>
      </c>
      <c r="D15" s="2" t="s">
        <v>24</v>
      </c>
      <c r="E15" s="2" t="s">
        <v>54</v>
      </c>
      <c r="F15" s="2" t="s">
        <v>53</v>
      </c>
      <c r="G15" s="2" t="s">
        <v>9</v>
      </c>
      <c r="H15" s="2">
        <v>3</v>
      </c>
      <c r="I15" s="10">
        <v>135</v>
      </c>
      <c r="J15" s="10">
        <v>3</v>
      </c>
      <c r="K15" s="10">
        <v>25</v>
      </c>
      <c r="L15" s="10">
        <f t="shared" si="0"/>
        <v>433</v>
      </c>
    </row>
    <row r="16" spans="1:12" s="6" customFormat="1" ht="15" customHeight="1">
      <c r="A16" s="12" t="s">
        <v>64</v>
      </c>
      <c r="B16" s="13"/>
      <c r="C16" s="13"/>
      <c r="D16" s="13"/>
      <c r="E16" s="13"/>
      <c r="F16" s="13"/>
      <c r="G16" s="13"/>
      <c r="H16" s="13"/>
      <c r="I16" s="13"/>
      <c r="J16" s="13"/>
      <c r="K16" s="14"/>
      <c r="L16" s="11">
        <f>SUM(L4:L15)</f>
        <v>9153</v>
      </c>
    </row>
    <row r="17" spans="1:12" s="8" customFormat="1" ht="15" customHeight="1">
      <c r="A17" s="15" t="s">
        <v>61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7"/>
    </row>
    <row r="18" spans="1:12" s="8" customFormat="1" ht="15" customHeight="1">
      <c r="A18" s="15" t="s">
        <v>63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7"/>
    </row>
    <row r="19" spans="1:12" s="8" customFormat="1" ht="30" customHeight="1">
      <c r="A19" s="17" t="s">
        <v>62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7"/>
    </row>
  </sheetData>
  <sortState ref="B2:I13">
    <sortCondition ref="B1"/>
  </sortState>
  <mergeCells count="8">
    <mergeCell ref="A16:K16"/>
    <mergeCell ref="A17:K17"/>
    <mergeCell ref="A18:K18"/>
    <mergeCell ref="A19:K19"/>
    <mergeCell ref="A1:G1"/>
    <mergeCell ref="A2:G2"/>
    <mergeCell ref="H1:L1"/>
    <mergeCell ref="H2:L2"/>
  </mergeCells>
  <pageMargins left="0.37" right="0.19685039370078741" top="0.74803149606299213" bottom="0.74803149606299213" header="0.31496062992125984" footer="0.31496062992125984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2025-07-14T05:06:13Z</cp:lastPrinted>
  <dcterms:created xsi:type="dcterms:W3CDTF">2025-07-11T11:02:44Z</dcterms:created>
  <dcterms:modified xsi:type="dcterms:W3CDTF">2025-07-14T05:06:13Z</dcterms:modified>
</cp:coreProperties>
</file>