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3" i="1"/>
  <c r="J5"/>
  <c r="J6"/>
  <c r="J7"/>
  <c r="J8"/>
  <c r="J9"/>
  <c r="J10"/>
  <c r="J11"/>
  <c r="J12"/>
  <c r="J4"/>
</calcChain>
</file>

<file path=xl/sharedStrings.xml><?xml version="1.0" encoding="utf-8"?>
<sst xmlns="http://schemas.openxmlformats.org/spreadsheetml/2006/main" count="61" uniqueCount="48">
  <si>
    <t>INVOICE
ATC LOGISTICS,,8984191006
GST No:21CHVPB1842D2ZQ</t>
  </si>
  <si>
    <t>Date</t>
  </si>
  <si>
    <t>Case</t>
  </si>
  <si>
    <t>Rate</t>
  </si>
  <si>
    <t>Lr</t>
  </si>
  <si>
    <t>Amount</t>
  </si>
  <si>
    <t>04/5/2023</t>
  </si>
  <si>
    <t>9814076280</t>
  </si>
  <si>
    <t>19/5/2023</t>
  </si>
  <si>
    <t>6592</t>
  </si>
  <si>
    <t>27/5/2023</t>
  </si>
  <si>
    <t>6769</t>
  </si>
  <si>
    <t>29/5/2023</t>
  </si>
  <si>
    <t>76827</t>
  </si>
  <si>
    <t>20/5/2023</t>
  </si>
  <si>
    <t>9814076622/76623</t>
  </si>
  <si>
    <t>03/5/2023</t>
  </si>
  <si>
    <t>9814076249/76250</t>
  </si>
  <si>
    <t>18/5/2023</t>
  </si>
  <si>
    <t>9814076553</t>
  </si>
  <si>
    <t>30/5/2023</t>
  </si>
  <si>
    <t>9814076865</t>
  </si>
  <si>
    <t>9814076645</t>
  </si>
  <si>
    <t>Kindly, verify &amp; confirm within 7 days, else GST will be filed by 20th May, 2023. 
GST to be paid by Consignor under Reverse Charge Mechanism(RCM) as per GST.</t>
  </si>
  <si>
    <t>Thanking you for your business.
ATC LOGISTICS</t>
  </si>
  <si>
    <t xml:space="preserve">Sl </t>
  </si>
  <si>
    <t>PG/CH/01083</t>
  </si>
  <si>
    <t>PG/CH/01103</t>
  </si>
  <si>
    <t>PG/CH/01470</t>
  </si>
  <si>
    <t>PG/CH/01499</t>
  </si>
  <si>
    <t>PG/CH/01541</t>
  </si>
  <si>
    <t>PG/CH/01571</t>
  </si>
  <si>
    <t>PG/CH/01731</t>
  </si>
  <si>
    <t>PG/CH/01785</t>
  </si>
  <si>
    <t>PG/CH/01831</t>
  </si>
  <si>
    <t xml:space="preserve">LR No </t>
  </si>
  <si>
    <t>KHARIAR ROAD</t>
  </si>
  <si>
    <t>CHHATRAPUR</t>
  </si>
  <si>
    <t>JHARSUGUDA</t>
  </si>
  <si>
    <t>MALKANGIRI</t>
  </si>
  <si>
    <t>BERHAMPUR</t>
  </si>
  <si>
    <t>CTC</t>
  </si>
  <si>
    <t>FROM</t>
  </si>
  <si>
    <t>TO</t>
  </si>
  <si>
    <t xml:space="preserve">Invoice No </t>
  </si>
  <si>
    <t>(RUPEES EIGHT THOUSAND EIGHT HUNDRED SIX ONLY)</t>
  </si>
  <si>
    <t xml:space="preserve">RAPTAKOS BRETT AND COMPANY LTD
Address:RAPTAKOS BRETT AND CO LTD 2678,  BHANPUR, GOPALPUR
753011, ODISHA,9438723906
GST No:21AAACR1772R1Z5
</t>
  </si>
  <si>
    <t xml:space="preserve">Bill Date:05/31/2023
Bill #:Inv-905/23-24
Total Amount:8806.00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</si>
</sst>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38100</xdr:rowOff>
    </xdr:from>
    <xdr:to>
      <xdr:col>5</xdr:col>
      <xdr:colOff>847724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49" y="38100"/>
          <a:ext cx="37623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L10" sqref="L10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5" style="1" customWidth="1"/>
    <col min="6" max="6" width="17" style="1" bestFit="1" customWidth="1"/>
    <col min="7" max="7" width="5.140625" style="1" bestFit="1" customWidth="1"/>
    <col min="8" max="8" width="6.85546875" style="2" customWidth="1"/>
    <col min="9" max="9" width="7.710937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3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9"/>
      <c r="J1" s="19"/>
    </row>
    <row r="2" spans="1:13" ht="76.5" customHeight="1">
      <c r="A2" s="15" t="s">
        <v>46</v>
      </c>
      <c r="B2" s="16"/>
      <c r="C2" s="16"/>
      <c r="D2" s="16"/>
      <c r="E2" s="16"/>
      <c r="F2" s="16"/>
      <c r="G2" s="17"/>
      <c r="H2" s="18" t="s">
        <v>47</v>
      </c>
      <c r="I2" s="18"/>
      <c r="J2" s="18"/>
    </row>
    <row r="3" spans="1:13" s="3" customFormat="1">
      <c r="A3" s="5" t="s">
        <v>25</v>
      </c>
      <c r="B3" s="5" t="s">
        <v>1</v>
      </c>
      <c r="C3" s="5" t="s">
        <v>35</v>
      </c>
      <c r="D3" s="5" t="s">
        <v>42</v>
      </c>
      <c r="E3" s="5" t="s">
        <v>43</v>
      </c>
      <c r="F3" s="5" t="s">
        <v>44</v>
      </c>
      <c r="G3" s="5" t="s">
        <v>2</v>
      </c>
      <c r="H3" s="6" t="s">
        <v>3</v>
      </c>
      <c r="I3" s="6" t="s">
        <v>4</v>
      </c>
      <c r="J3" s="6" t="s">
        <v>5</v>
      </c>
    </row>
    <row r="4" spans="1:13" ht="15" customHeight="1">
      <c r="A4" s="4">
        <v>1</v>
      </c>
      <c r="B4" s="4" t="s">
        <v>16</v>
      </c>
      <c r="C4" s="4" t="s">
        <v>26</v>
      </c>
      <c r="D4" s="8" t="s">
        <v>41</v>
      </c>
      <c r="E4" s="4" t="s">
        <v>36</v>
      </c>
      <c r="F4" s="4" t="s">
        <v>17</v>
      </c>
      <c r="G4" s="4">
        <v>16</v>
      </c>
      <c r="H4" s="7">
        <v>49.381</v>
      </c>
      <c r="I4" s="7">
        <v>25</v>
      </c>
      <c r="J4" s="7">
        <f>G4*H4+I4</f>
        <v>815.096</v>
      </c>
      <c r="M4" s="2"/>
    </row>
    <row r="5" spans="1:13">
      <c r="A5" s="4">
        <v>2</v>
      </c>
      <c r="B5" s="4" t="s">
        <v>6</v>
      </c>
      <c r="C5" s="4" t="s">
        <v>27</v>
      </c>
      <c r="D5" s="8" t="s">
        <v>41</v>
      </c>
      <c r="E5" s="4" t="s">
        <v>37</v>
      </c>
      <c r="F5" s="4" t="s">
        <v>7</v>
      </c>
      <c r="G5" s="4">
        <v>25</v>
      </c>
      <c r="H5" s="7">
        <v>22.747</v>
      </c>
      <c r="I5" s="7">
        <v>25</v>
      </c>
      <c r="J5" s="7">
        <f t="shared" ref="J5:J12" si="0">G5*H5+I5</f>
        <v>593.67499999999995</v>
      </c>
      <c r="M5" s="2"/>
    </row>
    <row r="6" spans="1:13">
      <c r="A6" s="4">
        <v>3</v>
      </c>
      <c r="B6" s="4" t="s">
        <v>18</v>
      </c>
      <c r="C6" s="4" t="s">
        <v>28</v>
      </c>
      <c r="D6" s="8" t="s">
        <v>41</v>
      </c>
      <c r="E6" s="4" t="s">
        <v>36</v>
      </c>
      <c r="F6" s="4" t="s">
        <v>19</v>
      </c>
      <c r="G6" s="4">
        <v>32</v>
      </c>
      <c r="H6" s="7">
        <v>49.381</v>
      </c>
      <c r="I6" s="7">
        <v>25</v>
      </c>
      <c r="J6" s="7">
        <f t="shared" si="0"/>
        <v>1605.192</v>
      </c>
      <c r="M6" s="2"/>
    </row>
    <row r="7" spans="1:13">
      <c r="A7" s="4">
        <v>4</v>
      </c>
      <c r="B7" s="4" t="s">
        <v>8</v>
      </c>
      <c r="C7" s="4" t="s">
        <v>29</v>
      </c>
      <c r="D7" s="8" t="s">
        <v>41</v>
      </c>
      <c r="E7" s="4" t="s">
        <v>38</v>
      </c>
      <c r="F7" s="4" t="s">
        <v>9</v>
      </c>
      <c r="G7" s="4">
        <v>46</v>
      </c>
      <c r="H7" s="7">
        <v>20.745999999999999</v>
      </c>
      <c r="I7" s="7">
        <v>25</v>
      </c>
      <c r="J7" s="7">
        <f t="shared" si="0"/>
        <v>979.31599999999992</v>
      </c>
      <c r="M7" s="2"/>
    </row>
    <row r="8" spans="1:13">
      <c r="A8" s="4">
        <v>5</v>
      </c>
      <c r="B8" s="4" t="s">
        <v>14</v>
      </c>
      <c r="C8" s="4" t="s">
        <v>30</v>
      </c>
      <c r="D8" s="8" t="s">
        <v>41</v>
      </c>
      <c r="E8" s="4" t="s">
        <v>39</v>
      </c>
      <c r="F8" s="4" t="s">
        <v>15</v>
      </c>
      <c r="G8" s="4">
        <v>28</v>
      </c>
      <c r="H8" s="7">
        <v>51.980000000000004</v>
      </c>
      <c r="I8" s="7">
        <v>25</v>
      </c>
      <c r="J8" s="7">
        <f t="shared" si="0"/>
        <v>1480.44</v>
      </c>
      <c r="M8" s="2"/>
    </row>
    <row r="9" spans="1:13">
      <c r="A9" s="4">
        <v>6</v>
      </c>
      <c r="B9" s="4" t="s">
        <v>14</v>
      </c>
      <c r="C9" s="4" t="s">
        <v>31</v>
      </c>
      <c r="D9" s="8" t="s">
        <v>41</v>
      </c>
      <c r="E9" s="4" t="s">
        <v>39</v>
      </c>
      <c r="F9" s="4" t="s">
        <v>22</v>
      </c>
      <c r="G9" s="4">
        <v>34</v>
      </c>
      <c r="H9" s="7">
        <v>51.980000000000004</v>
      </c>
      <c r="I9" s="7">
        <v>25</v>
      </c>
      <c r="J9" s="7">
        <f t="shared" si="0"/>
        <v>1792.3200000000002</v>
      </c>
      <c r="M9" s="2"/>
    </row>
    <row r="10" spans="1:13">
      <c r="A10" s="4">
        <v>7</v>
      </c>
      <c r="B10" s="4" t="s">
        <v>10</v>
      </c>
      <c r="C10" s="4" t="s">
        <v>32</v>
      </c>
      <c r="D10" s="8" t="s">
        <v>41</v>
      </c>
      <c r="E10" s="4" t="s">
        <v>40</v>
      </c>
      <c r="F10" s="4" t="s">
        <v>11</v>
      </c>
      <c r="G10" s="4">
        <v>32</v>
      </c>
      <c r="H10" s="7">
        <v>20.619499999999999</v>
      </c>
      <c r="I10" s="7">
        <v>25</v>
      </c>
      <c r="J10" s="7">
        <f t="shared" si="0"/>
        <v>684.82399999999996</v>
      </c>
      <c r="M10" s="2"/>
    </row>
    <row r="11" spans="1:13">
      <c r="A11" s="4">
        <v>8</v>
      </c>
      <c r="B11" s="4" t="s">
        <v>12</v>
      </c>
      <c r="C11" s="4" t="s">
        <v>33</v>
      </c>
      <c r="D11" s="8" t="s">
        <v>41</v>
      </c>
      <c r="E11" s="4" t="s">
        <v>38</v>
      </c>
      <c r="F11" s="4" t="s">
        <v>13</v>
      </c>
      <c r="G11" s="4">
        <v>15</v>
      </c>
      <c r="H11" s="7">
        <v>20.745999999999999</v>
      </c>
      <c r="I11" s="7">
        <v>25</v>
      </c>
      <c r="J11" s="7">
        <f t="shared" si="0"/>
        <v>336.19</v>
      </c>
      <c r="M11" s="2"/>
    </row>
    <row r="12" spans="1:13">
      <c r="A12" s="4">
        <v>9</v>
      </c>
      <c r="B12" s="4" t="s">
        <v>20</v>
      </c>
      <c r="C12" s="4" t="s">
        <v>34</v>
      </c>
      <c r="D12" s="8" t="s">
        <v>41</v>
      </c>
      <c r="E12" s="4" t="s">
        <v>36</v>
      </c>
      <c r="F12" s="4" t="s">
        <v>21</v>
      </c>
      <c r="G12" s="4">
        <v>10</v>
      </c>
      <c r="H12" s="7">
        <v>49.381</v>
      </c>
      <c r="I12" s="7">
        <v>25</v>
      </c>
      <c r="J12" s="7">
        <f t="shared" si="0"/>
        <v>518.80999999999995</v>
      </c>
      <c r="M12" s="2"/>
    </row>
    <row r="13" spans="1:13" s="3" customFormat="1">
      <c r="A13" s="9" t="s">
        <v>45</v>
      </c>
      <c r="B13" s="10"/>
      <c r="C13" s="10"/>
      <c r="D13" s="10"/>
      <c r="E13" s="10"/>
      <c r="F13" s="10"/>
      <c r="G13" s="10"/>
      <c r="H13" s="11"/>
      <c r="I13" s="12"/>
      <c r="J13" s="6">
        <f>ROUND(SUM(J4:J12),0)</f>
        <v>8806</v>
      </c>
    </row>
    <row r="14" spans="1:13" s="3" customFormat="1" ht="30" customHeight="1">
      <c r="A14" s="13" t="s">
        <v>23</v>
      </c>
      <c r="B14" s="13"/>
      <c r="C14" s="13"/>
      <c r="D14" s="13"/>
      <c r="E14" s="13"/>
      <c r="F14" s="13"/>
      <c r="G14" s="13"/>
      <c r="H14" s="14"/>
      <c r="I14" s="14"/>
      <c r="J14" s="14"/>
    </row>
    <row r="15" spans="1:13" s="3" customFormat="1" ht="30" customHeight="1">
      <c r="A15" s="13" t="s">
        <v>24</v>
      </c>
      <c r="B15" s="13"/>
      <c r="C15" s="13"/>
      <c r="D15" s="13"/>
      <c r="E15" s="13"/>
      <c r="F15" s="13"/>
      <c r="G15" s="13"/>
      <c r="H15" s="14"/>
      <c r="I15" s="14"/>
      <c r="J15" s="14"/>
    </row>
  </sheetData>
  <sortState ref="B4:I12">
    <sortCondition ref="B4:B12"/>
  </sortState>
  <mergeCells count="7">
    <mergeCell ref="A13:I13"/>
    <mergeCell ref="A14:J14"/>
    <mergeCell ref="A15:J15"/>
    <mergeCell ref="A2:G2"/>
    <mergeCell ref="H1:J1"/>
    <mergeCell ref="H2:J2"/>
    <mergeCell ref="A1:G1"/>
  </mergeCells>
  <pageMargins left="0.4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2023-06-10T06:18:38Z</cp:lastPrinted>
  <dcterms:created xsi:type="dcterms:W3CDTF">2023-06-07T06:07:20Z</dcterms:created>
  <dcterms:modified xsi:type="dcterms:W3CDTF">2023-06-10T06:18:40Z</dcterms:modified>
</cp:coreProperties>
</file>