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  <c r="H5"/>
  <c r="H4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<sst xmlns="http://schemas.openxmlformats.org/spreadsheetml/2006/main" count="24" uniqueCount="23">
  <si>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</si>
  <si>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02/8/2024</t>
  </si>
  <si>
    <t>780</t>
  </si>
  <si>
    <t>CUTTACK-KEONJHAR</t>
  </si>
  <si>
    <t>24/8/2024</t>
  </si>
  <si>
    <t>978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</si>
  <si>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</si>
  <si>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</si>
  <si>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</si>
  <si>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</si>
  <si>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</si>
  <si>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</si>
  <si>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ROUTE</t>
  </si>
  <si>
    <t>CASE</t>
  </si>
  <si>
    <t>PG/JAA/0162</t>
  </si>
  <si>
    <t>PG/JAA/01894</t>
  </si>
  <si>
    <t>RATE</t>
  </si>
  <si>
    <t>AMOUNT</t>
  </si>
  <si>
    <t>LR CH</t>
  </si>
  <si>
    <t>DD CH</t>
  </si>
  <si>
    <t>(RUPEES NINE HUNDRED FOURTY ONLY)</t>
  </si>
  <si>
    <t xml:space="preserve">TO,
M/S KRISHNA LOGISTICS
C/O : M/S SAMSONITE SOUTH ASIA PVT LTD
MATA MATHA, BUXI BAZAR, CUTTACK-753001,9776951093
GST No: 21BMLPM1234Q1ZV
</t>
  </si>
  <si>
    <t xml:space="preserve">Bill Date:10/09/2024
Bill NO : 2301
Total Amount:940.00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</si>
</sst>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4</xdr:col>
      <xdr:colOff>1266825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8554687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6" t="s">
        <v>0</v>
      </c>
      <c r="H1" s="16"/>
      <c r="I1" s="16"/>
      <c r="J1" s="16"/>
    </row>
    <row r="2" spans="1:10" ht="81" customHeight="1">
      <c r="A2" s="15" t="s">
        <v>21</v>
      </c>
      <c r="B2" s="15"/>
      <c r="C2" s="15"/>
      <c r="D2" s="15"/>
      <c r="E2" s="15"/>
      <c r="F2" s="15"/>
      <c r="G2" s="16" t="s">
        <v>22</v>
      </c>
      <c r="H2" s="16"/>
      <c r="I2" s="16"/>
      <c r="J2" s="16"/>
    </row>
    <row r="3" spans="1:10" s="3" customFormat="1" ht="15.7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16</v>
      </c>
      <c r="H3" s="6" t="s">
        <v>19</v>
      </c>
      <c r="I3" s="6" t="s">
        <v>18</v>
      </c>
      <c r="J3" s="6" t="s">
        <v>17</v>
      </c>
    </row>
    <row r="4" spans="1:10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11</v>
      </c>
      <c r="G4" s="7">
        <v>60</v>
      </c>
      <c r="H4" s="7">
        <f>F4*15</f>
        <v>165</v>
      </c>
      <c r="I4" s="7">
        <v>20</v>
      </c>
      <c r="J4" s="7">
        <f>F4*G4+H4+I4</f>
        <v>845</v>
      </c>
    </row>
    <row r="5" spans="1:10">
      <c r="A5" s="4">
        <v>2</v>
      </c>
      <c r="B5" s="4" t="s">
        <v>4</v>
      </c>
      <c r="C5" s="8" t="s">
        <v>15</v>
      </c>
      <c r="D5" s="4" t="s">
        <v>5</v>
      </c>
      <c r="E5" s="4" t="s">
        <v>3</v>
      </c>
      <c r="F5" s="4">
        <v>1</v>
      </c>
      <c r="G5" s="7">
        <v>60</v>
      </c>
      <c r="H5" s="7">
        <f>F5*15</f>
        <v>15</v>
      </c>
      <c r="I5" s="7">
        <v>20</v>
      </c>
      <c r="J5" s="7">
        <f>F5*G5+H5+I5</f>
        <v>95</v>
      </c>
    </row>
    <row r="6" spans="1:10" s="3" customFormat="1">
      <c r="A6" s="11" t="s">
        <v>20</v>
      </c>
      <c r="B6" s="12"/>
      <c r="C6" s="12"/>
      <c r="D6" s="12"/>
      <c r="E6" s="12"/>
      <c r="F6" s="12"/>
      <c r="G6" s="13"/>
      <c r="H6" s="13"/>
      <c r="I6" s="14"/>
      <c r="J6" s="6">
        <f>SUM(J4:J5)</f>
        <v>940</v>
      </c>
    </row>
    <row r="7" spans="1:10" s="3" customFormat="1" ht="30" customHeight="1">
      <c r="A7" s="9" t="s">
        <v>6</v>
      </c>
      <c r="B7" s="9"/>
      <c r="C7" s="9"/>
      <c r="D7" s="9"/>
      <c r="E7" s="9"/>
      <c r="F7" s="9"/>
      <c r="G7" s="10"/>
      <c r="H7" s="10"/>
      <c r="I7" s="10"/>
      <c r="J7" s="10"/>
    </row>
    <row r="8" spans="1:10" s="3" customFormat="1" ht="30" customHeight="1">
      <c r="A8" s="9" t="s">
        <v>7</v>
      </c>
      <c r="B8" s="9"/>
      <c r="C8" s="9"/>
      <c r="D8" s="9"/>
      <c r="E8" s="9"/>
      <c r="F8" s="9"/>
      <c r="G8" s="10"/>
      <c r="H8" s="10"/>
      <c r="I8" s="10"/>
      <c r="J8" s="10"/>
    </row>
  </sheetData>
  <mergeCells count="7">
    <mergeCell ref="A7:J7"/>
    <mergeCell ref="A8:J8"/>
    <mergeCell ref="A6:I6"/>
    <mergeCell ref="A1:F1"/>
    <mergeCell ref="G1:J1"/>
    <mergeCell ref="A2:F2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2024-09-10T05:02:54Z</cp:lastPrinted>
  <dcterms:created xsi:type="dcterms:W3CDTF">2024-09-06T10:41:22Z</dcterms:created>
  <dcterms:modified xsi:type="dcterms:W3CDTF">2024-09-10T05:03:28Z</dcterms:modified>
</cp:coreProperties>
</file>