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70" windowWidth="9255" windowHeight="609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5" i="1"/>
  <c r="J4"/>
  <c r="H4"/>
</calcChain>
</file>

<file path=xl/sharedStrings.xml><?xml version="1.0" encoding="utf-8"?>
<sst xmlns="http://schemas.openxmlformats.org/spreadsheetml/2006/main" count="20" uniqueCount="20">
  <si>
    <t>INVOICE
ATC LOGISTICS,,8984191006
GST No:21CHVPB1842D2ZQ</t>
  </si>
  <si>
    <t>24/1/2025</t>
  </si>
  <si>
    <t>1788</t>
  </si>
  <si>
    <t>CUTTACK-DAMANJODI</t>
  </si>
  <si>
    <t>Thanking you for your business.
ATC LOGISTICS</t>
  </si>
  <si>
    <t>TO,
M/S KRISHNA LOGISTICS
C/O : M/S SAMSONITE SOUTH ASIA PVT LTD
MATA MATHA, BUXI BAZAR, CUTTACK-753001,9776951093
GST No: 21BMLPM1234Q1ZV</t>
  </si>
  <si>
    <t>SL</t>
  </si>
  <si>
    <t>DATE</t>
  </si>
  <si>
    <t>LR NO</t>
  </si>
  <si>
    <t>INV NO</t>
  </si>
  <si>
    <t>ROUTE</t>
  </si>
  <si>
    <t>CASE</t>
  </si>
  <si>
    <t>RATE</t>
  </si>
  <si>
    <t>DD.CH</t>
  </si>
  <si>
    <t>LR CH.</t>
  </si>
  <si>
    <t>AMOUNT</t>
  </si>
  <si>
    <t>JAA/03867</t>
  </si>
  <si>
    <t>(RUPEES THREE THOUSAND NINE HUNDRED THIRTY FIVE ONLY)</t>
  </si>
  <si>
    <t>Kindly, verify &amp; confirm within 7 days, else GST will be filed by 20th FEB, 2025. 
GST to be paid by Consignor under Reverse Charge Mechanism(RCM) as per GST.</t>
  </si>
  <si>
    <t xml:space="preserve">Bill Date:11/02/2025
Bill NO : 4446
Total Amount:3935.00
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</si>
</sst>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Fill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top" wrapText="1"/>
    </xf>
    <xf numFmtId="0" fontId="1" fillId="0" borderId="3" xfId="0" applyNumberFormat="1" applyFont="1" applyBorder="1" applyAlignment="1">
      <alignment horizontal="left" vertical="top" wrapText="1"/>
    </xf>
    <xf numFmtId="0" fontId="1" fillId="0" borderId="4" xfId="0" applyNumberFormat="1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5</xdr:col>
      <xdr:colOff>123825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3571875" cy="97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"/>
  <sheetViews>
    <sheetView tabSelected="1" workbookViewId="0">
      <selection activeCell="L2" sqref="L2"/>
    </sheetView>
  </sheetViews>
  <sheetFormatPr defaultRowHeight="15"/>
  <cols>
    <col min="1" max="1" width="2.85546875" style="1" bestFit="1" customWidth="1"/>
    <col min="2" max="2" width="10.140625" style="1" customWidth="1"/>
    <col min="3" max="3" width="10.140625" style="1" bestFit="1" customWidth="1"/>
    <col min="4" max="4" width="7.5703125" style="1" bestFit="1" customWidth="1"/>
    <col min="5" max="5" width="21" style="1" bestFit="1" customWidth="1"/>
    <col min="6" max="6" width="5.42578125" style="1" bestFit="1" customWidth="1"/>
    <col min="7" max="8" width="6.5703125" style="2" bestFit="1" customWidth="1"/>
    <col min="9" max="9" width="6.42578125" style="2" bestFit="1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8"/>
      <c r="B1" s="19"/>
      <c r="C1" s="19"/>
      <c r="D1" s="19"/>
      <c r="E1" s="19"/>
      <c r="F1" s="19"/>
      <c r="G1" s="16" t="s">
        <v>0</v>
      </c>
      <c r="H1" s="17"/>
      <c r="I1" s="17"/>
      <c r="J1" s="17"/>
    </row>
    <row r="2" spans="1:10" ht="90" customHeight="1">
      <c r="A2" s="20" t="s">
        <v>5</v>
      </c>
      <c r="B2" s="21"/>
      <c r="C2" s="21"/>
      <c r="D2" s="21"/>
      <c r="E2" s="21"/>
      <c r="F2" s="22"/>
      <c r="G2" s="16" t="s">
        <v>19</v>
      </c>
      <c r="H2" s="17"/>
      <c r="I2" s="17"/>
      <c r="J2" s="17"/>
    </row>
    <row r="3" spans="1:10" s="3" customFormat="1" ht="17.25" customHeight="1">
      <c r="A3" s="5" t="s">
        <v>6</v>
      </c>
      <c r="B3" s="5" t="s">
        <v>7</v>
      </c>
      <c r="C3" s="5" t="s">
        <v>8</v>
      </c>
      <c r="D3" s="5" t="s">
        <v>9</v>
      </c>
      <c r="E3" s="8" t="s">
        <v>10</v>
      </c>
      <c r="F3" s="5" t="s">
        <v>11</v>
      </c>
      <c r="G3" s="6" t="s">
        <v>12</v>
      </c>
      <c r="H3" s="6" t="s">
        <v>13</v>
      </c>
      <c r="I3" s="6" t="s">
        <v>14</v>
      </c>
      <c r="J3" s="6" t="s">
        <v>15</v>
      </c>
    </row>
    <row r="4" spans="1:10" ht="17.25" customHeight="1">
      <c r="A4" s="4">
        <v>1</v>
      </c>
      <c r="B4" s="4" t="s">
        <v>1</v>
      </c>
      <c r="C4" s="4" t="s">
        <v>16</v>
      </c>
      <c r="D4" s="4" t="s">
        <v>2</v>
      </c>
      <c r="E4" s="4" t="s">
        <v>3</v>
      </c>
      <c r="F4" s="4">
        <v>27</v>
      </c>
      <c r="G4" s="9">
        <v>120</v>
      </c>
      <c r="H4" s="7">
        <f>F4*25</f>
        <v>675</v>
      </c>
      <c r="I4" s="7">
        <v>20</v>
      </c>
      <c r="J4" s="7">
        <f>F4*G4+H4+I4</f>
        <v>3935</v>
      </c>
    </row>
    <row r="5" spans="1:10" s="3" customFormat="1">
      <c r="A5" s="12" t="s">
        <v>17</v>
      </c>
      <c r="B5" s="13"/>
      <c r="C5" s="13"/>
      <c r="D5" s="13"/>
      <c r="E5" s="13"/>
      <c r="F5" s="13"/>
      <c r="G5" s="14"/>
      <c r="H5" s="14"/>
      <c r="I5" s="15"/>
      <c r="J5" s="6">
        <f>SUM(J4)</f>
        <v>3935</v>
      </c>
    </row>
    <row r="6" spans="1:10" s="3" customFormat="1" ht="30" customHeight="1">
      <c r="A6" s="10" t="s">
        <v>18</v>
      </c>
      <c r="B6" s="10"/>
      <c r="C6" s="10"/>
      <c r="D6" s="10"/>
      <c r="E6" s="10"/>
      <c r="F6" s="10"/>
      <c r="G6" s="11"/>
      <c r="H6" s="11"/>
      <c r="I6" s="11"/>
      <c r="J6" s="11"/>
    </row>
    <row r="7" spans="1:10" s="3" customFormat="1" ht="30" customHeight="1">
      <c r="A7" s="10" t="s">
        <v>4</v>
      </c>
      <c r="B7" s="10"/>
      <c r="C7" s="10"/>
      <c r="D7" s="10"/>
      <c r="E7" s="10"/>
      <c r="F7" s="10"/>
      <c r="G7" s="11"/>
      <c r="H7" s="11"/>
      <c r="I7" s="11"/>
      <c r="J7" s="11"/>
    </row>
  </sheetData>
  <mergeCells count="7">
    <mergeCell ref="A7:J7"/>
    <mergeCell ref="A5:I5"/>
    <mergeCell ref="G1:J1"/>
    <mergeCell ref="G2:J2"/>
    <mergeCell ref="A1:F1"/>
    <mergeCell ref="A2:F2"/>
    <mergeCell ref="A6:J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2025-02-06T07:29:25Z</dcterms:created>
  <dcterms:modified xsi:type="dcterms:W3CDTF">2025-02-10T05:31:29Z</dcterms:modified>
</cp:coreProperties>
</file>