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definedNames>
    <definedName name="_xlnm._FilterDatabase" localSheetId="0" hidden="1">Invoice!#REF!</definedName>
  </definedNames>
  <calcPr calcId="124519"/>
</workbook>
</file>

<file path=xl/calcChain.xml><?xml version="1.0" encoding="utf-8"?>
<calcChain xmlns="http://schemas.openxmlformats.org/spreadsheetml/2006/main">
  <c r="K10" i="1"/>
  <c r="I5"/>
  <c r="I6"/>
  <c r="I7"/>
  <c r="I8"/>
  <c r="I9"/>
  <c r="I4"/>
  <c r="H5"/>
  <c r="K5" s="1"/>
  <c r="H6"/>
  <c r="K6" s="1"/>
  <c r="H7"/>
  <c r="K7" s="1"/>
  <c r="H8"/>
  <c r="K8" s="1"/>
  <c r="H9"/>
  <c r="K9" s="1"/>
  <c r="H4"/>
  <c r="K4" s="1"/>
</calcChain>
</file>

<file path=xl/sharedStrings.xml><?xml version="1.0" encoding="utf-8"?>
<sst xmlns="http://schemas.openxmlformats.org/spreadsheetml/2006/main" count="42" uniqueCount="40">
  <si>
    <t>INVOICE
PRAGATI LOGISTICS,SAMANTA SAHI KHUNTIA LANE,8984191006
GST No:21AGHPB9356M1Z9</t>
  </si>
  <si>
    <t>SEKHAR ENTERPRISES
Address:JAUNLIAPATI, (06712308411)CUTTACK,9437017411
GST No:21ADSPA9350J1ZH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</si>
  <si>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</si>
  <si>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</si>
  <si>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</si>
  <si>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</si>
  <si>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</si>
  <si>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</si>
  <si>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</si>
  <si>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</si>
  <si>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</si>
  <si>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</si>
  <si>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</si>
  <si>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17/8/2021</t>
  </si>
  <si>
    <t>PL/DO/07761/21-22</t>
  </si>
  <si>
    <t>0065</t>
  </si>
  <si>
    <t>27/8/2021</t>
  </si>
  <si>
    <t>PL/DO/08527/21-22</t>
  </si>
  <si>
    <t>71</t>
  </si>
  <si>
    <t>PL/MA/07966/21-22</t>
  </si>
  <si>
    <t>69</t>
  </si>
  <si>
    <t>PL/DO/08563/21-22</t>
  </si>
  <si>
    <t>70</t>
  </si>
  <si>
    <t>29/8/2021</t>
  </si>
  <si>
    <t>PL/DO/08666/21-22</t>
  </si>
  <si>
    <t>72</t>
  </si>
  <si>
    <t>31/8/2021</t>
  </si>
  <si>
    <t>PL/MA/08183/21-22</t>
  </si>
  <si>
    <t>73</t>
  </si>
  <si>
    <t>Total</t>
  </si>
  <si>
    <t>Kindly, verify &amp; confirm within 7 days, else GST will be filed by 20th August, 2021. 
GST to be paid by Consignor under Reverse Charge Mechanism(RCM) as per GST.</t>
  </si>
  <si>
    <t>Thanking you for your business.
PRAGATI LOGISTICS</t>
  </si>
  <si>
    <t>BALUGAON</t>
  </si>
  <si>
    <t>NAYAGARH</t>
  </si>
  <si>
    <t>KEONJHAR</t>
  </si>
  <si>
    <t>JAJPUR ROAD</t>
  </si>
  <si>
    <t>KHURDA</t>
  </si>
  <si>
    <t>ANGUL</t>
  </si>
  <si>
    <t>One Thousand Three Hundred Twenty Two Rupees and  Only</t>
  </si>
  <si>
    <t>Bill Date:08/31/2021
Bill #:Inv-24912/21-22
Total Amount:1322.00
Bill Range:08/01/2021 to 08/31/2021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</si>
</sst>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Alignment="1">
      <alignment wrapText="1"/>
    </xf>
    <xf numFmtId="0" fontId="0" fillId="0" borderId="1" xfId="0" applyNumberForma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2" fontId="0" fillId="0" borderId="0" xfId="0" applyNumberFormat="1" applyFont="1" applyFill="1" applyAlignment="1">
      <alignment wrapText="1"/>
    </xf>
    <xf numFmtId="2" fontId="2" fillId="0" borderId="1" xfId="0" applyNumberFormat="1" applyFont="1" applyFill="1" applyBorder="1" applyAlignment="1">
      <alignment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9525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zoomScale="85" zoomScaleNormal="85" workbookViewId="0">
      <selection activeCell="M6" sqref="M6"/>
    </sheetView>
  </sheetViews>
  <sheetFormatPr defaultRowHeight="15"/>
  <cols>
    <col min="1" max="1" width="5.5703125" style="7" bestFit="1" customWidth="1"/>
    <col min="2" max="2" width="9.7109375" style="7" bestFit="1" customWidth="1"/>
    <col min="3" max="3" width="14.7109375" style="7" bestFit="1" customWidth="1"/>
    <col min="4" max="4" width="12.85546875" style="7" bestFit="1" customWidth="1"/>
    <col min="5" max="5" width="11.85546875" style="7" bestFit="1" customWidth="1"/>
    <col min="6" max="6" width="5.140625" style="7" bestFit="1" customWidth="1"/>
    <col min="7" max="8" width="5.5703125" style="14" bestFit="1" customWidth="1"/>
    <col min="9" max="9" width="5.7109375" style="14" bestFit="1" customWidth="1"/>
    <col min="10" max="10" width="5.5703125" style="14" bestFit="1" customWidth="1"/>
    <col min="11" max="11" width="8.85546875" style="14" bestFit="1" customWidth="1"/>
    <col min="12" max="12" width="9.140625" style="7" customWidth="1"/>
    <col min="13" max="16384" width="9.140625" style="7"/>
  </cols>
  <sheetData>
    <row r="1" spans="1:11" ht="90" customHeight="1">
      <c r="A1" s="2"/>
      <c r="B1" s="3"/>
      <c r="C1" s="3"/>
      <c r="D1" s="3"/>
      <c r="E1" s="3"/>
      <c r="F1" s="3"/>
      <c r="G1" s="5"/>
      <c r="H1" s="6" t="s">
        <v>0</v>
      </c>
      <c r="I1" s="5"/>
      <c r="J1" s="5"/>
      <c r="K1" s="5"/>
    </row>
    <row r="2" spans="1:11" ht="90" customHeight="1">
      <c r="A2" s="8" t="s">
        <v>1</v>
      </c>
      <c r="B2" s="3"/>
      <c r="C2" s="3"/>
      <c r="D2" s="3"/>
      <c r="E2" s="3"/>
      <c r="F2" s="3"/>
      <c r="G2" s="5"/>
      <c r="H2" s="25" t="s">
        <v>39</v>
      </c>
      <c r="I2" s="5"/>
      <c r="J2" s="5"/>
      <c r="K2" s="5"/>
    </row>
    <row r="3" spans="1:11" s="11" customForma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32</v>
      </c>
      <c r="E4" s="4" t="s">
        <v>15</v>
      </c>
      <c r="F4" s="4">
        <v>3</v>
      </c>
      <c r="G4" s="1">
        <v>50</v>
      </c>
      <c r="H4" s="1">
        <f>F4*2</f>
        <v>6</v>
      </c>
      <c r="I4" s="1">
        <f>12*F4</f>
        <v>36</v>
      </c>
      <c r="J4" s="1">
        <v>50</v>
      </c>
      <c r="K4" s="1">
        <f>G4*F4+H4+I4+J4</f>
        <v>242</v>
      </c>
    </row>
    <row r="5" spans="1:11" ht="30">
      <c r="A5" s="4">
        <v>2</v>
      </c>
      <c r="B5" s="4" t="s">
        <v>16</v>
      </c>
      <c r="C5" s="4" t="s">
        <v>17</v>
      </c>
      <c r="D5" s="4" t="s">
        <v>33</v>
      </c>
      <c r="E5" s="4" t="s">
        <v>18</v>
      </c>
      <c r="F5" s="4">
        <v>5</v>
      </c>
      <c r="G5" s="1">
        <v>40</v>
      </c>
      <c r="H5" s="1">
        <f t="shared" ref="H5:H9" si="0">F5*2</f>
        <v>10</v>
      </c>
      <c r="I5" s="1">
        <f t="shared" ref="I5:I9" si="1">12*F5</f>
        <v>60</v>
      </c>
      <c r="J5" s="1">
        <v>50</v>
      </c>
      <c r="K5" s="1">
        <f t="shared" ref="K5:K9" si="2">G5*F5+H5+I5+J5</f>
        <v>320</v>
      </c>
    </row>
    <row r="6" spans="1:11" ht="30">
      <c r="A6" s="4">
        <v>3</v>
      </c>
      <c r="B6" s="4" t="s">
        <v>16</v>
      </c>
      <c r="C6" s="4" t="s">
        <v>19</v>
      </c>
      <c r="D6" s="4" t="s">
        <v>34</v>
      </c>
      <c r="E6" s="4" t="s">
        <v>20</v>
      </c>
      <c r="F6" s="4">
        <v>3</v>
      </c>
      <c r="G6" s="1">
        <v>40</v>
      </c>
      <c r="H6" s="1">
        <f t="shared" si="0"/>
        <v>6</v>
      </c>
      <c r="I6" s="1">
        <f t="shared" si="1"/>
        <v>36</v>
      </c>
      <c r="J6" s="1">
        <v>50</v>
      </c>
      <c r="K6" s="1">
        <f t="shared" si="2"/>
        <v>212</v>
      </c>
    </row>
    <row r="7" spans="1:11" ht="30">
      <c r="A7" s="4">
        <v>4</v>
      </c>
      <c r="B7" s="4" t="s">
        <v>16</v>
      </c>
      <c r="C7" s="4" t="s">
        <v>21</v>
      </c>
      <c r="D7" s="4" t="s">
        <v>35</v>
      </c>
      <c r="E7" s="4" t="s">
        <v>22</v>
      </c>
      <c r="F7" s="4">
        <v>4</v>
      </c>
      <c r="G7" s="1">
        <v>45</v>
      </c>
      <c r="H7" s="1">
        <f t="shared" si="0"/>
        <v>8</v>
      </c>
      <c r="I7" s="1">
        <f t="shared" si="1"/>
        <v>48</v>
      </c>
      <c r="J7" s="1">
        <v>50</v>
      </c>
      <c r="K7" s="1">
        <f t="shared" si="2"/>
        <v>286</v>
      </c>
    </row>
    <row r="8" spans="1:11" ht="30">
      <c r="A8" s="4">
        <v>5</v>
      </c>
      <c r="B8" s="4" t="s">
        <v>23</v>
      </c>
      <c r="C8" s="4" t="s">
        <v>24</v>
      </c>
      <c r="D8" s="4" t="s">
        <v>36</v>
      </c>
      <c r="E8" s="4" t="s">
        <v>25</v>
      </c>
      <c r="F8" s="4">
        <v>2</v>
      </c>
      <c r="G8" s="1">
        <v>40</v>
      </c>
      <c r="H8" s="1">
        <f t="shared" si="0"/>
        <v>4</v>
      </c>
      <c r="I8" s="1">
        <f t="shared" si="1"/>
        <v>24</v>
      </c>
      <c r="J8" s="1">
        <v>50</v>
      </c>
      <c r="K8" s="1">
        <f t="shared" si="2"/>
        <v>158</v>
      </c>
    </row>
    <row r="9" spans="1:11" ht="30">
      <c r="A9" s="4">
        <v>6</v>
      </c>
      <c r="B9" s="4" t="s">
        <v>26</v>
      </c>
      <c r="C9" s="4" t="s">
        <v>27</v>
      </c>
      <c r="D9" s="4" t="s">
        <v>37</v>
      </c>
      <c r="E9" s="4" t="s">
        <v>28</v>
      </c>
      <c r="F9" s="4">
        <v>1</v>
      </c>
      <c r="G9" s="1">
        <v>40</v>
      </c>
      <c r="H9" s="1">
        <f t="shared" si="0"/>
        <v>2</v>
      </c>
      <c r="I9" s="1">
        <f t="shared" si="1"/>
        <v>12</v>
      </c>
      <c r="J9" s="1">
        <v>50</v>
      </c>
      <c r="K9" s="1">
        <f t="shared" si="2"/>
        <v>104</v>
      </c>
    </row>
    <row r="10" spans="1:11" s="11" customFormat="1" ht="15.75">
      <c r="A10" s="12" t="s">
        <v>29</v>
      </c>
      <c r="B10" s="12"/>
      <c r="C10" s="12"/>
      <c r="D10" s="12"/>
      <c r="E10" s="12"/>
      <c r="F10" s="12"/>
      <c r="G10" s="13"/>
      <c r="H10" s="13"/>
      <c r="I10" s="13"/>
      <c r="J10" s="13"/>
      <c r="K10" s="15">
        <f>SUM(K4:K9)</f>
        <v>1322</v>
      </c>
    </row>
    <row r="11" spans="1:11" s="11" customFormat="1" ht="15" customHeight="1">
      <c r="A11" s="24" t="s">
        <v>38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spans="1:11" s="11" customForma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 spans="1:11" s="11" customForma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3"/>
    </row>
    <row r="14" spans="1:11" s="11" customFormat="1" ht="30" customHeight="1">
      <c r="A14" s="12" t="s">
        <v>30</v>
      </c>
      <c r="B14" s="12"/>
      <c r="C14" s="12"/>
      <c r="D14" s="12"/>
      <c r="E14" s="12"/>
      <c r="F14" s="12"/>
      <c r="G14" s="13"/>
      <c r="H14" s="13"/>
      <c r="I14" s="13"/>
      <c r="J14" s="13"/>
      <c r="K14" s="13"/>
    </row>
    <row r="15" spans="1:11" s="11" customFormat="1" ht="30" customHeight="1">
      <c r="A15" s="12" t="s">
        <v>31</v>
      </c>
      <c r="B15" s="12"/>
      <c r="C15" s="12"/>
      <c r="D15" s="12"/>
      <c r="E15" s="12"/>
      <c r="F15" s="12"/>
      <c r="G15" s="13"/>
      <c r="H15" s="13"/>
      <c r="I15" s="13"/>
      <c r="J15" s="13"/>
      <c r="K15" s="13"/>
    </row>
  </sheetData>
  <mergeCells count="10">
    <mergeCell ref="A10:J10"/>
    <mergeCell ref="A14:K14"/>
    <mergeCell ref="A15:K15"/>
    <mergeCell ref="A1:D1"/>
    <mergeCell ref="E1:G1"/>
    <mergeCell ref="H1:K1"/>
    <mergeCell ref="A2:D2"/>
    <mergeCell ref="E2:G2"/>
    <mergeCell ref="H2:K2"/>
    <mergeCell ref="A11:K13"/>
  </mergeCells>
  <pageMargins left="0.7" right="0.7" top="0.75" bottom="0.75" header="0.3" footer="0.3"/>
  <pageSetup paperSize="9"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omm</cp:lastModifiedBy>
  <dcterms:created xsi:type="dcterms:W3CDTF">2021-09-08T13:05:13Z</dcterms:created>
  <dcterms:modified xsi:type="dcterms:W3CDTF">2021-09-09T03:20:24Z</dcterms:modified>
</cp:coreProperties>
</file>