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I10" i="1" l="1"/>
  <c r="K8" i="1"/>
  <c r="K7" i="1"/>
  <c r="K6" i="1"/>
  <c r="K5" i="1"/>
  <c r="K4" i="1"/>
  <c r="H10" i="1" l="1"/>
  <c r="G10" i="1"/>
  <c r="K9" i="1" l="1"/>
</calcChain>
</file>

<file path=xl/sharedStrings.xml><?xml version="1.0" encoding="utf-8"?>
<sst xmlns="http://schemas.openxmlformats.org/spreadsheetml/2006/main" count="48" uniqueCount="37">
  <si>
    <t>INVOICE
ATC LOGISTICS,,8984191006
GST No:21CHVPB1842D2ZQ</t>
  </si>
  <si>
    <t>15/9/2023</t>
  </si>
  <si>
    <t>SP/1</t>
  </si>
  <si>
    <t>1000</t>
  </si>
  <si>
    <t>25/9/2023</t>
  </si>
  <si>
    <t>SP/2</t>
  </si>
  <si>
    <t>10003</t>
  </si>
  <si>
    <t>SP/3</t>
  </si>
  <si>
    <t>10004</t>
  </si>
  <si>
    <t>SP/4</t>
  </si>
  <si>
    <t>10005</t>
  </si>
  <si>
    <t>SP/5</t>
  </si>
  <si>
    <t>10006</t>
  </si>
  <si>
    <t>Thanking you for your business.
ATC LOGISTICS</t>
  </si>
  <si>
    <t xml:space="preserve">SHALIMAR PAINTS LTD
Address:SAMBALPUR,
GST No:21AAECS0547D1ZY
</t>
  </si>
  <si>
    <t>SL.</t>
  </si>
  <si>
    <t>DATE</t>
  </si>
  <si>
    <t>LR NO.</t>
  </si>
  <si>
    <t>INV. NO.</t>
  </si>
  <si>
    <t>FROM</t>
  </si>
  <si>
    <t>DESTINATION</t>
  </si>
  <si>
    <t>CASE</t>
  </si>
  <si>
    <t>RATE</t>
  </si>
  <si>
    <t>AMT.</t>
  </si>
  <si>
    <t>PARTY NAME</t>
  </si>
  <si>
    <t>SBP</t>
  </si>
  <si>
    <t>BARAGARH</t>
  </si>
  <si>
    <t>SUNDARGARH</t>
  </si>
  <si>
    <t>ZEHRA DECOR</t>
  </si>
  <si>
    <t>RAJGANGPUR</t>
  </si>
  <si>
    <t>R K ENTERPRISES</t>
  </si>
  <si>
    <t>Kindly, verify &amp; confirm within 7 days, else GST will be filed by 20th October, 2023. 
GST to be paid by Consignor under Reverse Charge Mechanism(RCM) as per GST.</t>
  </si>
  <si>
    <t>ACTUAL WEIGHT</t>
  </si>
  <si>
    <t>CHARGED WEIGHT</t>
  </si>
  <si>
    <t xml:space="preserve">Bill Date: 30/09/2023
BILL NO. : 2561
Total Amount: 4603.00
</t>
  </si>
  <si>
    <t>(RUPEES FOUR THOUSAND SIX HUNDRED THREE ONLY)</t>
  </si>
  <si>
    <t>SHREE RAM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</si>
</sst>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Fill="1" applyBorder="1"/>
    <xf numFmtId="164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4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wrapText="1"/>
    </xf>
    <xf numFmtId="0" fontId="0" fillId="0" borderId="0" xfId="0" applyNumberFormat="1" applyFont="1" applyBorder="1"/>
    <xf numFmtId="2" fontId="1" fillId="0" borderId="0" xfId="0" applyNumberFormat="1" applyFont="1" applyBorder="1" applyAlignment="1">
      <alignment wrapText="1"/>
    </xf>
    <xf numFmtId="2" fontId="0" fillId="0" borderId="0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164" fontId="1" fillId="0" borderId="0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9524</xdr:rowOff>
    </xdr:from>
    <xdr:to>
      <xdr:col>6</xdr:col>
      <xdr:colOff>438150</xdr:colOff>
      <xdr:row>0</xdr:row>
      <xdr:rowOff>1028699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4"/>
          <a:ext cx="3743326" cy="1019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R12" sqref="R12"/>
    </sheetView>
  </sheetViews>
  <sheetFormatPr defaultRowHeight="15"/>
  <cols>
    <col min="1" max="1" width="3.85546875" style="1" customWidth="1"/>
    <col min="2" max="2" width="10.28515625" style="1" customWidth="1"/>
    <col min="3" max="3" width="6.85546875" style="1" bestFit="1" customWidth="1"/>
    <col min="4" max="4" width="8.7109375" style="1" bestFit="1" customWidth="1"/>
    <col min="5" max="5" width="6.42578125" style="1" bestFit="1" customWidth="1"/>
    <col min="6" max="6" width="13.5703125" style="1" bestFit="1" customWidth="1"/>
    <col min="7" max="7" width="7.28515625" style="1" customWidth="1"/>
    <col min="8" max="9" width="9.5703125" style="1" customWidth="1"/>
    <col min="10" max="10" width="6" style="1" customWidth="1"/>
    <col min="11" max="11" width="8.140625" style="1" customWidth="1"/>
    <col min="12" max="12" width="16.5703125" style="2" customWidth="1"/>
    <col min="13" max="16384" width="9.140625" style="1"/>
  </cols>
  <sheetData>
    <row r="1" spans="1:12" ht="90" customHeight="1">
      <c r="A1" s="21"/>
      <c r="B1" s="22"/>
      <c r="C1" s="22"/>
      <c r="D1" s="22"/>
      <c r="E1" s="22"/>
      <c r="F1" s="22"/>
      <c r="G1" s="23"/>
      <c r="H1" s="19" t="s">
        <v>0</v>
      </c>
      <c r="I1" s="19"/>
      <c r="J1" s="20"/>
      <c r="K1" s="20"/>
      <c r="L1" s="14"/>
    </row>
    <row r="2" spans="1:12" ht="72" customHeight="1">
      <c r="A2" s="24" t="s">
        <v>14</v>
      </c>
      <c r="B2" s="25"/>
      <c r="C2" s="25"/>
      <c r="D2" s="25"/>
      <c r="E2" s="25"/>
      <c r="F2" s="25"/>
      <c r="G2" s="26"/>
      <c r="H2" s="19" t="s">
        <v>34</v>
      </c>
      <c r="I2" s="19"/>
      <c r="J2" s="20"/>
      <c r="K2" s="20"/>
      <c r="L2" s="13"/>
    </row>
    <row r="3" spans="1:12" s="31" customFormat="1" ht="30">
      <c r="A3" s="28" t="s">
        <v>15</v>
      </c>
      <c r="B3" s="28" t="s">
        <v>16</v>
      </c>
      <c r="C3" s="28" t="s">
        <v>17</v>
      </c>
      <c r="D3" s="28" t="s">
        <v>18</v>
      </c>
      <c r="E3" s="28" t="s">
        <v>19</v>
      </c>
      <c r="F3" s="28" t="s">
        <v>20</v>
      </c>
      <c r="G3" s="28" t="s">
        <v>21</v>
      </c>
      <c r="H3" s="29" t="s">
        <v>32</v>
      </c>
      <c r="I3" s="29" t="s">
        <v>33</v>
      </c>
      <c r="J3" s="30" t="s">
        <v>22</v>
      </c>
      <c r="K3" s="30" t="s">
        <v>23</v>
      </c>
      <c r="L3" s="28" t="s">
        <v>24</v>
      </c>
    </row>
    <row r="4" spans="1:12" s="3" customFormat="1">
      <c r="A4" s="6">
        <v>1</v>
      </c>
      <c r="B4" s="7" t="s">
        <v>1</v>
      </c>
      <c r="C4" s="7" t="s">
        <v>2</v>
      </c>
      <c r="D4" s="7" t="s">
        <v>3</v>
      </c>
      <c r="E4" s="8" t="s">
        <v>25</v>
      </c>
      <c r="F4" s="7" t="s">
        <v>26</v>
      </c>
      <c r="G4" s="7">
        <v>15</v>
      </c>
      <c r="H4" s="9">
        <v>414.75</v>
      </c>
      <c r="I4" s="9">
        <v>414.75</v>
      </c>
      <c r="J4" s="10">
        <v>2.5</v>
      </c>
      <c r="K4" s="10">
        <f>I4*J4</f>
        <v>1036.875</v>
      </c>
      <c r="L4" s="7" t="s">
        <v>36</v>
      </c>
    </row>
    <row r="5" spans="1:12" s="3" customFormat="1">
      <c r="A5" s="6">
        <v>2</v>
      </c>
      <c r="B5" s="7" t="s">
        <v>4</v>
      </c>
      <c r="C5" s="7" t="s">
        <v>5</v>
      </c>
      <c r="D5" s="7" t="s">
        <v>6</v>
      </c>
      <c r="E5" s="8" t="s">
        <v>25</v>
      </c>
      <c r="F5" s="7" t="s">
        <v>27</v>
      </c>
      <c r="G5" s="7">
        <v>24</v>
      </c>
      <c r="H5" s="9">
        <v>336.49</v>
      </c>
      <c r="I5" s="9">
        <v>336.49</v>
      </c>
      <c r="J5" s="10">
        <v>2.5</v>
      </c>
      <c r="K5" s="10">
        <f t="shared" ref="K5:K8" si="0">I5*J5</f>
        <v>841.22500000000002</v>
      </c>
      <c r="L5" s="7" t="s">
        <v>28</v>
      </c>
    </row>
    <row r="6" spans="1:12" s="3" customFormat="1">
      <c r="A6" s="6">
        <v>3</v>
      </c>
      <c r="B6" s="7" t="s">
        <v>4</v>
      </c>
      <c r="C6" s="7" t="s">
        <v>7</v>
      </c>
      <c r="D6" s="7" t="s">
        <v>8</v>
      </c>
      <c r="E6" s="8" t="s">
        <v>25</v>
      </c>
      <c r="F6" s="7" t="s">
        <v>27</v>
      </c>
      <c r="G6" s="7">
        <v>6</v>
      </c>
      <c r="H6" s="9">
        <v>15.22</v>
      </c>
      <c r="I6" s="9">
        <v>200</v>
      </c>
      <c r="J6" s="10">
        <v>2.5</v>
      </c>
      <c r="K6" s="10">
        <f t="shared" si="0"/>
        <v>500</v>
      </c>
      <c r="L6" s="7" t="s">
        <v>28</v>
      </c>
    </row>
    <row r="7" spans="1:12" s="3" customFormat="1">
      <c r="A7" s="6">
        <v>4</v>
      </c>
      <c r="B7" s="7" t="s">
        <v>4</v>
      </c>
      <c r="C7" s="7" t="s">
        <v>9</v>
      </c>
      <c r="D7" s="7" t="s">
        <v>10</v>
      </c>
      <c r="E7" s="8" t="s">
        <v>25</v>
      </c>
      <c r="F7" s="7" t="s">
        <v>29</v>
      </c>
      <c r="G7" s="7">
        <v>23</v>
      </c>
      <c r="H7" s="9">
        <v>202.3</v>
      </c>
      <c r="I7" s="9">
        <v>202.3</v>
      </c>
      <c r="J7" s="10">
        <v>2.5</v>
      </c>
      <c r="K7" s="10">
        <f t="shared" si="0"/>
        <v>505.75</v>
      </c>
      <c r="L7" s="7" t="s">
        <v>30</v>
      </c>
    </row>
    <row r="8" spans="1:12" s="3" customFormat="1">
      <c r="A8" s="6">
        <v>5</v>
      </c>
      <c r="B8" s="7" t="s">
        <v>4</v>
      </c>
      <c r="C8" s="7" t="s">
        <v>11</v>
      </c>
      <c r="D8" s="7" t="s">
        <v>12</v>
      </c>
      <c r="E8" s="8" t="s">
        <v>25</v>
      </c>
      <c r="F8" s="7" t="s">
        <v>27</v>
      </c>
      <c r="G8" s="7">
        <v>45</v>
      </c>
      <c r="H8" s="9">
        <v>687.65</v>
      </c>
      <c r="I8" s="9">
        <v>687.65</v>
      </c>
      <c r="J8" s="10">
        <v>2.5</v>
      </c>
      <c r="K8" s="10">
        <f t="shared" si="0"/>
        <v>1719.125</v>
      </c>
      <c r="L8" s="7" t="s">
        <v>28</v>
      </c>
    </row>
    <row r="9" spans="1:12" s="35" customFormat="1">
      <c r="A9" s="32" t="s">
        <v>35</v>
      </c>
      <c r="B9" s="32"/>
      <c r="C9" s="32"/>
      <c r="D9" s="32"/>
      <c r="E9" s="32"/>
      <c r="F9" s="32"/>
      <c r="G9" s="32"/>
      <c r="H9" s="32"/>
      <c r="I9" s="32"/>
      <c r="J9" s="32"/>
      <c r="K9" s="33">
        <f>ROUND(SUM(K4:K8),0)</f>
        <v>4603</v>
      </c>
      <c r="L9" s="34"/>
    </row>
    <row r="10" spans="1:12">
      <c r="A10" s="11"/>
      <c r="B10"/>
      <c r="C10"/>
      <c r="D10"/>
      <c r="E10"/>
      <c r="F10"/>
      <c r="G10" s="4">
        <f>SUM(G4:G8)</f>
        <v>113</v>
      </c>
      <c r="H10" s="5">
        <f>SUM(H4:H8)</f>
        <v>1656.4099999999999</v>
      </c>
      <c r="I10" s="27">
        <f>SUM(I4:I8)</f>
        <v>1841.19</v>
      </c>
      <c r="J10" s="12"/>
      <c r="K10" s="12"/>
      <c r="L10" s="15"/>
    </row>
    <row r="11" spans="1:12" s="3" customFormat="1" ht="30" customHeight="1">
      <c r="A11" s="18" t="s">
        <v>31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6"/>
    </row>
    <row r="12" spans="1:12" s="3" customFormat="1" ht="30" customHeight="1">
      <c r="A12" s="18" t="s">
        <v>13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6"/>
    </row>
    <row r="13" spans="1:12">
      <c r="L13" s="17"/>
    </row>
  </sheetData>
  <mergeCells count="7">
    <mergeCell ref="A11:K11"/>
    <mergeCell ref="A12:K12"/>
    <mergeCell ref="A9:J9"/>
    <mergeCell ref="H1:K1"/>
    <mergeCell ref="H2:K2"/>
    <mergeCell ref="A1:G1"/>
    <mergeCell ref="A2:G2"/>
  </mergeCells>
  <pageMargins left="0.15748031496062992" right="0.11811023622047245" top="0.74803149606299213" bottom="0.74803149606299213" header="0.31496062992125984" footer="0.31496062992125984"/>
  <pageSetup scale="9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2024-01-19T10:17:30Z</cp:lastPrinted>
  <dcterms:created xsi:type="dcterms:W3CDTF">2023-10-19T13:07:12Z</dcterms:created>
  <dcterms:modified xsi:type="dcterms:W3CDTF">2024-01-19T10:17:50Z</dcterms:modified>
</cp:coreProperties>
</file>