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6" i="1"/>
  <c r="J4"/>
  <c r="L4" s="1"/>
  <c r="J9"/>
  <c r="L9" s="1"/>
  <c r="J10"/>
  <c r="L10" s="1"/>
  <c r="J8"/>
  <c r="L8" s="1"/>
  <c r="J12"/>
  <c r="L12" s="1"/>
  <c r="J5"/>
  <c r="L5" s="1"/>
  <c r="J6"/>
  <c r="L6" s="1"/>
  <c r="J11"/>
  <c r="L11" s="1"/>
  <c r="J7"/>
  <c r="L7" s="1"/>
  <c r="L13" l="1"/>
</calcChain>
</file>

<file path=xl/sharedStrings.xml><?xml version="1.0" encoding="utf-8"?>
<sst xmlns="http://schemas.openxmlformats.org/spreadsheetml/2006/main" count="63" uniqueCount="47">
  <si>
    <t>08/10/2025</t>
  </si>
  <si>
    <t>718</t>
  </si>
  <si>
    <t>15/10/2025</t>
  </si>
  <si>
    <t>773</t>
  </si>
  <si>
    <t>23/10/2025</t>
  </si>
  <si>
    <t>800</t>
  </si>
  <si>
    <t>29/10/2025</t>
  </si>
  <si>
    <t>806</t>
  </si>
  <si>
    <t>30/10/2025</t>
  </si>
  <si>
    <t>925</t>
  </si>
  <si>
    <t>717</t>
  </si>
  <si>
    <t>716</t>
  </si>
  <si>
    <t>22/10/2025</t>
  </si>
  <si>
    <t>798</t>
  </si>
  <si>
    <t>807</t>
  </si>
  <si>
    <t>CH/03192</t>
  </si>
  <si>
    <t>CH/03323</t>
  </si>
  <si>
    <t>CH/03433</t>
  </si>
  <si>
    <t>CH/03519</t>
  </si>
  <si>
    <t>CH/03543</t>
  </si>
  <si>
    <t>DO/0110</t>
  </si>
  <si>
    <t>DO/0111</t>
  </si>
  <si>
    <t>DO/0122</t>
  </si>
  <si>
    <t>DO/0128</t>
  </si>
  <si>
    <t>BALASORE</t>
  </si>
  <si>
    <t>BARIPADA</t>
  </si>
  <si>
    <t>JAJPUR ROAD</t>
  </si>
  <si>
    <t>KHURDA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</si>
  <si>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</si>
  <si>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</si>
  <si>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</si>
  <si>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</si>
  <si>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</si>
  <si>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</si>
  <si>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</si>
  <si>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</si>
  <si>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</si>
  <si>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</si>
  <si>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</si>
  <si>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</si>
  <si>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AMT.</t>
  </si>
  <si>
    <t>Kindly, verify &amp; confirm within 7 days, else GST will be filed by 20th OCT., 2025. 
GST to be paid by Consignor under Reverse Charge Mechanism(RCM) as per GST.</t>
  </si>
  <si>
    <t>Thanking you for your business.
ATC LOGISTICS</t>
  </si>
  <si>
    <t>(RUPEES TWENTY  THREE THOUSAND EIGHT HUNDRED SIXTY ONE ONLY)</t>
  </si>
  <si>
    <t>INVOICE
ATC LOGISTICS,,8984191006
GST No:21CHVPB1842D2ZQ</t>
  </si>
  <si>
    <t xml:space="preserve">SHANTI COMMERCIALS
Address:KAILASH PLAZA 1/A/14/3 LINK ROADCUTTACK,9776339112
GST No:21AJWPM8068P2Z6
</t>
  </si>
  <si>
    <t xml:space="preserve">Bill Date: 31/10/2025
Bill NO : 2537
Total Amount : 23861.00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</si>
</sst>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6766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44</v>
      </c>
      <c r="J1" s="19"/>
      <c r="K1" s="19"/>
      <c r="L1" s="19"/>
    </row>
    <row r="2" spans="1:12" s="1" customFormat="1" ht="60" customHeight="1">
      <c r="A2" s="16" t="s">
        <v>45</v>
      </c>
      <c r="B2" s="17"/>
      <c r="C2" s="17"/>
      <c r="D2" s="17"/>
      <c r="E2" s="17"/>
      <c r="F2" s="17"/>
      <c r="G2" s="17"/>
      <c r="H2" s="18"/>
      <c r="I2" s="19" t="s">
        <v>46</v>
      </c>
      <c r="J2" s="19"/>
      <c r="K2" s="19"/>
      <c r="L2" s="19"/>
    </row>
    <row r="3" spans="1:12" s="6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  <c r="L3" s="5" t="s">
        <v>40</v>
      </c>
    </row>
    <row r="4" spans="1:12">
      <c r="A4" s="3">
        <v>2</v>
      </c>
      <c r="B4" s="3" t="s">
        <v>0</v>
      </c>
      <c r="C4" s="3" t="s">
        <v>15</v>
      </c>
      <c r="D4" s="3" t="s">
        <v>1</v>
      </c>
      <c r="E4" s="4" t="s">
        <v>28</v>
      </c>
      <c r="F4" s="3" t="s">
        <v>24</v>
      </c>
      <c r="G4" s="3">
        <v>25</v>
      </c>
      <c r="H4" s="7">
        <v>65</v>
      </c>
      <c r="I4" s="7">
        <v>0</v>
      </c>
      <c r="J4" s="7">
        <f t="shared" ref="J4:J12" si="0">G4*10</f>
        <v>250</v>
      </c>
      <c r="K4" s="7">
        <v>26</v>
      </c>
      <c r="L4" s="7">
        <f t="shared" ref="L4:L12" si="1">G4*H4+I4+J4+K4</f>
        <v>1901</v>
      </c>
    </row>
    <row r="5" spans="1:12">
      <c r="A5" s="3">
        <v>1</v>
      </c>
      <c r="B5" s="3" t="s">
        <v>0</v>
      </c>
      <c r="C5" s="3" t="s">
        <v>20</v>
      </c>
      <c r="D5" s="3" t="s">
        <v>10</v>
      </c>
      <c r="E5" s="4" t="s">
        <v>28</v>
      </c>
      <c r="F5" s="3" t="s">
        <v>26</v>
      </c>
      <c r="G5" s="3">
        <v>50</v>
      </c>
      <c r="H5" s="7">
        <v>55</v>
      </c>
      <c r="I5" s="7">
        <v>0</v>
      </c>
      <c r="J5" s="7">
        <f t="shared" si="0"/>
        <v>500</v>
      </c>
      <c r="K5" s="7">
        <v>31</v>
      </c>
      <c r="L5" s="7">
        <f t="shared" si="1"/>
        <v>3281</v>
      </c>
    </row>
    <row r="6" spans="1:12">
      <c r="A6" s="3">
        <v>3</v>
      </c>
      <c r="B6" s="3" t="s">
        <v>0</v>
      </c>
      <c r="C6" s="3" t="s">
        <v>21</v>
      </c>
      <c r="D6" s="3" t="s">
        <v>11</v>
      </c>
      <c r="E6" s="4" t="s">
        <v>28</v>
      </c>
      <c r="F6" s="3" t="s">
        <v>27</v>
      </c>
      <c r="G6" s="3">
        <v>50</v>
      </c>
      <c r="H6" s="7">
        <v>55</v>
      </c>
      <c r="I6" s="7">
        <v>0</v>
      </c>
      <c r="J6" s="7">
        <f t="shared" si="0"/>
        <v>500</v>
      </c>
      <c r="K6" s="7">
        <v>32</v>
      </c>
      <c r="L6" s="7">
        <f t="shared" si="1"/>
        <v>3282</v>
      </c>
    </row>
    <row r="7" spans="1:12">
      <c r="A7" s="3">
        <v>4</v>
      </c>
      <c r="B7" s="3" t="s">
        <v>2</v>
      </c>
      <c r="C7" s="3" t="s">
        <v>16</v>
      </c>
      <c r="D7" s="3" t="s">
        <v>3</v>
      </c>
      <c r="E7" s="4" t="s">
        <v>28</v>
      </c>
      <c r="F7" s="3" t="s">
        <v>24</v>
      </c>
      <c r="G7" s="3">
        <v>20</v>
      </c>
      <c r="H7" s="7">
        <v>65</v>
      </c>
      <c r="I7" s="7">
        <v>0</v>
      </c>
      <c r="J7" s="7">
        <f t="shared" si="0"/>
        <v>200</v>
      </c>
      <c r="K7" s="7">
        <v>25</v>
      </c>
      <c r="L7" s="7">
        <f t="shared" si="1"/>
        <v>1525</v>
      </c>
    </row>
    <row r="8" spans="1:12">
      <c r="A8" s="3">
        <v>8</v>
      </c>
      <c r="B8" s="3" t="s">
        <v>12</v>
      </c>
      <c r="C8" s="3" t="s">
        <v>22</v>
      </c>
      <c r="D8" s="3" t="s">
        <v>13</v>
      </c>
      <c r="E8" s="4" t="s">
        <v>28</v>
      </c>
      <c r="F8" s="3" t="s">
        <v>26</v>
      </c>
      <c r="G8" s="3">
        <v>30</v>
      </c>
      <c r="H8" s="7">
        <v>55</v>
      </c>
      <c r="I8" s="7">
        <v>0</v>
      </c>
      <c r="J8" s="7">
        <f t="shared" si="0"/>
        <v>300</v>
      </c>
      <c r="K8" s="7">
        <v>29</v>
      </c>
      <c r="L8" s="7">
        <f t="shared" si="1"/>
        <v>1979</v>
      </c>
    </row>
    <row r="9" spans="1:12">
      <c r="A9" s="3">
        <v>5</v>
      </c>
      <c r="B9" s="3" t="s">
        <v>4</v>
      </c>
      <c r="C9" s="3" t="s">
        <v>17</v>
      </c>
      <c r="D9" s="3" t="s">
        <v>5</v>
      </c>
      <c r="E9" s="4" t="s">
        <v>28</v>
      </c>
      <c r="F9" s="3" t="s">
        <v>24</v>
      </c>
      <c r="G9" s="3">
        <v>25</v>
      </c>
      <c r="H9" s="7">
        <v>65</v>
      </c>
      <c r="I9" s="7">
        <v>0</v>
      </c>
      <c r="J9" s="7">
        <f t="shared" si="0"/>
        <v>250</v>
      </c>
      <c r="K9" s="7">
        <v>27</v>
      </c>
      <c r="L9" s="7">
        <f t="shared" si="1"/>
        <v>1902</v>
      </c>
    </row>
    <row r="10" spans="1:12">
      <c r="A10" s="3">
        <v>6</v>
      </c>
      <c r="B10" s="3" t="s">
        <v>6</v>
      </c>
      <c r="C10" s="3" t="s">
        <v>18</v>
      </c>
      <c r="D10" s="3" t="s">
        <v>7</v>
      </c>
      <c r="E10" s="4" t="s">
        <v>28</v>
      </c>
      <c r="F10" s="3" t="s">
        <v>24</v>
      </c>
      <c r="G10" s="3">
        <v>30</v>
      </c>
      <c r="H10" s="7">
        <v>65</v>
      </c>
      <c r="I10" s="7">
        <v>0</v>
      </c>
      <c r="J10" s="7">
        <f t="shared" si="0"/>
        <v>300</v>
      </c>
      <c r="K10" s="7">
        <v>28</v>
      </c>
      <c r="L10" s="7">
        <f t="shared" si="1"/>
        <v>2278</v>
      </c>
    </row>
    <row r="11" spans="1:12">
      <c r="A11" s="3">
        <v>7</v>
      </c>
      <c r="B11" s="3" t="s">
        <v>6</v>
      </c>
      <c r="C11" s="3" t="s">
        <v>23</v>
      </c>
      <c r="D11" s="3" t="s">
        <v>14</v>
      </c>
      <c r="E11" s="4" t="s">
        <v>28</v>
      </c>
      <c r="F11" s="3" t="s">
        <v>26</v>
      </c>
      <c r="G11" s="3">
        <v>60</v>
      </c>
      <c r="H11" s="7">
        <v>55</v>
      </c>
      <c r="I11" s="7">
        <v>0</v>
      </c>
      <c r="J11" s="7">
        <f t="shared" si="0"/>
        <v>600</v>
      </c>
      <c r="K11" s="7">
        <v>33</v>
      </c>
      <c r="L11" s="7">
        <f t="shared" si="1"/>
        <v>3933</v>
      </c>
    </row>
    <row r="12" spans="1:12">
      <c r="A12" s="3">
        <v>9</v>
      </c>
      <c r="B12" s="3" t="s">
        <v>8</v>
      </c>
      <c r="C12" s="3" t="s">
        <v>19</v>
      </c>
      <c r="D12" s="3" t="s">
        <v>9</v>
      </c>
      <c r="E12" s="4" t="s">
        <v>28</v>
      </c>
      <c r="F12" s="3" t="s">
        <v>25</v>
      </c>
      <c r="G12" s="3">
        <v>50</v>
      </c>
      <c r="H12" s="7">
        <v>65</v>
      </c>
      <c r="I12" s="7">
        <v>0</v>
      </c>
      <c r="J12" s="7">
        <f t="shared" si="0"/>
        <v>500</v>
      </c>
      <c r="K12" s="7">
        <v>30</v>
      </c>
      <c r="L12" s="7">
        <f t="shared" si="1"/>
        <v>3780</v>
      </c>
    </row>
    <row r="13" spans="1:12" s="9" customFormat="1">
      <c r="A13" s="10" t="s">
        <v>43</v>
      </c>
      <c r="B13" s="11"/>
      <c r="C13" s="11"/>
      <c r="D13" s="11"/>
      <c r="E13" s="11"/>
      <c r="F13" s="11"/>
      <c r="G13" s="11"/>
      <c r="H13" s="12"/>
      <c r="I13" s="12"/>
      <c r="J13" s="12"/>
      <c r="K13" s="13"/>
      <c r="L13" s="8">
        <f>SUM(L4:L12)</f>
        <v>23861</v>
      </c>
    </row>
    <row r="14" spans="1:12" s="9" customFormat="1" ht="30" customHeight="1">
      <c r="A14" s="14" t="s">
        <v>41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</row>
    <row r="15" spans="1:12" s="9" customFormat="1" ht="30" customHeight="1">
      <c r="A15" s="14" t="s">
        <v>42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  <row r="16" spans="1:12">
      <c r="G16" s="2">
        <f>SUM(G6:G12)</f>
        <v>265</v>
      </c>
    </row>
  </sheetData>
  <sortState ref="B4:L12">
    <sortCondition ref="B4"/>
  </sortState>
  <mergeCells count="7">
    <mergeCell ref="A13:K13"/>
    <mergeCell ref="A14:L14"/>
    <mergeCell ref="A15:L15"/>
    <mergeCell ref="A1:H1"/>
    <mergeCell ref="I1:L1"/>
    <mergeCell ref="A2:H2"/>
    <mergeCell ref="I2:L2"/>
  </mergeCells>
  <pageMargins left="0.5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2025-11-11T07:16:50Z</cp:lastPrinted>
  <dcterms:created xsi:type="dcterms:W3CDTF">2025-11-10T11:12:22Z</dcterms:created>
  <dcterms:modified xsi:type="dcterms:W3CDTF">2025-11-11T07:16:52Z</dcterms:modified>
</cp:coreProperties>
</file>