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<sst xmlns="http://schemas.openxmlformats.org/spreadsheetml/2006/main" count="40" uniqueCount="36">
  <si>
    <t>INVOICE
ATC LOGISTICS,,8984191006
GST No:21CHVPB1842D2ZQ</t>
  </si>
  <si>
    <t>03/2/2024</t>
  </si>
  <si>
    <t>CUTTACK-JEYPORE</t>
  </si>
  <si>
    <t>3706</t>
  </si>
  <si>
    <t>07/2/2024</t>
  </si>
  <si>
    <t>63738</t>
  </si>
  <si>
    <t>10/2/2024</t>
  </si>
  <si>
    <t>63823/63824</t>
  </si>
  <si>
    <t>20/2/2024</t>
  </si>
  <si>
    <t>64037/64029/64028/64027/64026</t>
  </si>
  <si>
    <t>24/2/2024</t>
  </si>
  <si>
    <t>CUTTACK-PADAMPUR</t>
  </si>
  <si>
    <t>4143/4138/4137/4136</t>
  </si>
  <si>
    <t>26/2/2024</t>
  </si>
  <si>
    <t>4167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</si>
  <si>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</si>
  <si>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</si>
  <si>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RATE</t>
  </si>
  <si>
    <t>LR</t>
  </si>
  <si>
    <t>PG/JAA/04891</t>
  </si>
  <si>
    <t>PG/JAA/04931</t>
  </si>
  <si>
    <t>PG/JAA/05002</t>
  </si>
  <si>
    <t>PG/JAA/05139</t>
  </si>
  <si>
    <t>PG/JAA/05200</t>
  </si>
  <si>
    <t>PG/JAA/05228</t>
  </si>
  <si>
    <t>SL</t>
  </si>
  <si>
    <t>DATE</t>
  </si>
  <si>
    <t>LR NO</t>
  </si>
  <si>
    <t>ROUTE</t>
  </si>
  <si>
    <t>INV NO</t>
  </si>
  <si>
    <t>CASE</t>
  </si>
  <si>
    <t>WEIGHT</t>
  </si>
  <si>
    <t>AMOUNT</t>
  </si>
  <si>
    <t xml:space="preserve">SHEENLAC PAINTS LIMITED
Address:Near Khaira Bridge Patra Complex, Emmam Nagar,Jagatpur,cuttack,pin-754021,6370938019
GST No:21AASCS5073J1Z0
</t>
  </si>
  <si>
    <t>(RUPEES NINETEEN THOUSAND TWO HUNDRED THIRTY ONE ONLY)</t>
  </si>
  <si>
    <t xml:space="preserve">Bill Date:02/29/2024
Bill #:Inv-4341/2023-2024
Total Amount:19231.00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</si>
</sst>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85724</xdr:rowOff>
    </xdr:from>
    <xdr:to>
      <xdr:col>3</xdr:col>
      <xdr:colOff>1228725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85724"/>
          <a:ext cx="27527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" style="1" customWidth="1"/>
    <col min="4" max="4" width="20.140625" style="1" customWidth="1"/>
    <col min="5" max="5" width="15.42578125" style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6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8" t="s">
        <v>0</v>
      </c>
      <c r="F1" s="9"/>
      <c r="G1" s="9"/>
      <c r="H1" s="9"/>
      <c r="I1" s="9"/>
      <c r="J1" s="10"/>
    </row>
    <row r="2" spans="1:10" ht="71.25" customHeight="1">
      <c r="A2" s="17" t="s">
        <v>33</v>
      </c>
      <c r="B2" s="17"/>
      <c r="C2" s="17"/>
      <c r="D2" s="17"/>
      <c r="E2" s="8" t="s">
        <v>35</v>
      </c>
      <c r="F2" s="9"/>
      <c r="G2" s="9"/>
      <c r="H2" s="9"/>
      <c r="I2" s="9"/>
      <c r="J2" s="10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7" t="s">
        <v>17</v>
      </c>
      <c r="I3" s="7" t="s">
        <v>18</v>
      </c>
      <c r="J3" s="7" t="s">
        <v>32</v>
      </c>
    </row>
    <row r="4" spans="1:10" ht="16.5" customHeight="1">
      <c r="A4" s="4">
        <v>1</v>
      </c>
      <c r="B4" s="4" t="s">
        <v>1</v>
      </c>
      <c r="C4" s="4" t="s">
        <v>19</v>
      </c>
      <c r="D4" s="4" t="s">
        <v>2</v>
      </c>
      <c r="E4" s="4" t="s">
        <v>3</v>
      </c>
      <c r="F4" s="4">
        <v>87</v>
      </c>
      <c r="G4" s="4">
        <v>627</v>
      </c>
      <c r="H4" s="6">
        <v>2.09</v>
      </c>
      <c r="I4" s="6">
        <v>20</v>
      </c>
      <c r="J4" s="6">
        <f>G4*H4+I4</f>
        <v>1330.4299999999998</v>
      </c>
    </row>
    <row r="5" spans="1:10">
      <c r="A5" s="4">
        <v>2</v>
      </c>
      <c r="B5" s="4" t="s">
        <v>4</v>
      </c>
      <c r="C5" s="4" t="s">
        <v>20</v>
      </c>
      <c r="D5" s="4" t="s">
        <v>2</v>
      </c>
      <c r="E5" s="4" t="s">
        <v>5</v>
      </c>
      <c r="F5" s="4">
        <v>146</v>
      </c>
      <c r="G5" s="4">
        <v>2374</v>
      </c>
      <c r="H5" s="6">
        <v>2.09</v>
      </c>
      <c r="I5" s="6">
        <v>20</v>
      </c>
      <c r="J5" s="6">
        <f t="shared" ref="J5:J9" si="0">G5*H5+I5</f>
        <v>4981.66</v>
      </c>
    </row>
    <row r="6" spans="1:10">
      <c r="A6" s="4">
        <v>3</v>
      </c>
      <c r="B6" s="4" t="s">
        <v>6</v>
      </c>
      <c r="C6" s="4" t="s">
        <v>21</v>
      </c>
      <c r="D6" s="4" t="s">
        <v>2</v>
      </c>
      <c r="E6" s="4" t="s">
        <v>7</v>
      </c>
      <c r="F6" s="4">
        <v>180</v>
      </c>
      <c r="G6" s="4">
        <v>1713</v>
      </c>
      <c r="H6" s="6">
        <v>2.09</v>
      </c>
      <c r="I6" s="6">
        <v>20</v>
      </c>
      <c r="J6" s="6">
        <f t="shared" si="0"/>
        <v>3600.1699999999996</v>
      </c>
    </row>
    <row r="7" spans="1:10" ht="33" customHeight="1">
      <c r="A7" s="4">
        <v>4</v>
      </c>
      <c r="B7" s="4" t="s">
        <v>8</v>
      </c>
      <c r="C7" s="4" t="s">
        <v>22</v>
      </c>
      <c r="D7" s="4" t="s">
        <v>2</v>
      </c>
      <c r="E7" s="4" t="s">
        <v>9</v>
      </c>
      <c r="F7" s="4">
        <v>136</v>
      </c>
      <c r="G7" s="4">
        <v>1213</v>
      </c>
      <c r="H7" s="6">
        <v>2.09</v>
      </c>
      <c r="I7" s="6">
        <v>20</v>
      </c>
      <c r="J7" s="6">
        <f t="shared" si="0"/>
        <v>2555.1699999999996</v>
      </c>
    </row>
    <row r="8" spans="1:10" ht="30">
      <c r="A8" s="4">
        <v>5</v>
      </c>
      <c r="B8" s="4" t="s">
        <v>10</v>
      </c>
      <c r="C8" s="4" t="s">
        <v>23</v>
      </c>
      <c r="D8" s="4" t="s">
        <v>11</v>
      </c>
      <c r="E8" s="4" t="s">
        <v>12</v>
      </c>
      <c r="F8" s="4">
        <v>125</v>
      </c>
      <c r="G8" s="4">
        <v>1182</v>
      </c>
      <c r="H8" s="6">
        <v>2.09</v>
      </c>
      <c r="I8" s="6">
        <v>20</v>
      </c>
      <c r="J8" s="6">
        <f t="shared" si="0"/>
        <v>2490.3799999999997</v>
      </c>
    </row>
    <row r="9" spans="1:10">
      <c r="A9" s="4">
        <v>6</v>
      </c>
      <c r="B9" s="4" t="s">
        <v>13</v>
      </c>
      <c r="C9" s="4" t="s">
        <v>24</v>
      </c>
      <c r="D9" s="4" t="s">
        <v>2</v>
      </c>
      <c r="E9" s="4" t="s">
        <v>14</v>
      </c>
      <c r="F9" s="4">
        <v>256</v>
      </c>
      <c r="G9" s="4">
        <v>2035</v>
      </c>
      <c r="H9" s="6">
        <v>2.09</v>
      </c>
      <c r="I9" s="6">
        <v>20</v>
      </c>
      <c r="J9" s="6">
        <f t="shared" si="0"/>
        <v>4273.1499999999996</v>
      </c>
    </row>
    <row r="10" spans="1:10" s="3" customFormat="1">
      <c r="A10" s="11" t="s">
        <v>34</v>
      </c>
      <c r="B10" s="12"/>
      <c r="C10" s="12"/>
      <c r="D10" s="12"/>
      <c r="E10" s="12"/>
      <c r="F10" s="12"/>
      <c r="G10" s="12"/>
      <c r="H10" s="13"/>
      <c r="I10" s="14"/>
      <c r="J10" s="7">
        <f>ROUND(SUM(J4:J9),0)</f>
        <v>19231</v>
      </c>
    </row>
    <row r="11" spans="1:10" s="3" customFormat="1" ht="30" customHeight="1">
      <c r="A11" s="15" t="s">
        <v>15</v>
      </c>
      <c r="B11" s="15"/>
      <c r="C11" s="15"/>
      <c r="D11" s="15"/>
      <c r="E11" s="15"/>
      <c r="F11" s="15"/>
      <c r="G11" s="15"/>
      <c r="H11" s="16"/>
      <c r="I11" s="16"/>
      <c r="J11" s="16"/>
    </row>
    <row r="12" spans="1:10" s="3" customFormat="1" ht="30" customHeight="1">
      <c r="A12" s="15" t="s">
        <v>16</v>
      </c>
      <c r="B12" s="15"/>
      <c r="C12" s="15"/>
      <c r="D12" s="15"/>
      <c r="E12" s="15"/>
      <c r="F12" s="15"/>
      <c r="G12" s="15"/>
      <c r="H12" s="16"/>
      <c r="I12" s="16"/>
      <c r="J12" s="16"/>
    </row>
  </sheetData>
  <mergeCells count="7">
    <mergeCell ref="E1:J1"/>
    <mergeCell ref="A10:I10"/>
    <mergeCell ref="A11:J11"/>
    <mergeCell ref="A12:J12"/>
    <mergeCell ref="E2:J2"/>
    <mergeCell ref="A1:D1"/>
    <mergeCell ref="A2:D2"/>
  </mergeCells>
  <pageMargins left="0.2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2024-03-12T11:26:01Z</cp:lastPrinted>
  <dcterms:created xsi:type="dcterms:W3CDTF">2024-03-10T05:48:39Z</dcterms:created>
  <dcterms:modified xsi:type="dcterms:W3CDTF">2024-03-12T11:26:07Z</dcterms:modified>
</cp:coreProperties>
</file>