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Sheet1!$A$7:$K$14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L9" i="1"/>
  <c r="L10"/>
  <c r="L8"/>
  <c r="J9"/>
  <c r="J10"/>
  <c r="J8"/>
  <c r="I10"/>
  <c r="I8"/>
  <c r="G12"/>
  <c r="L11" l="1"/>
</calcChain>
</file>

<file path=xl/sharedStrings.xml><?xml version="1.0" encoding="utf-8"?>
<sst xmlns="http://schemas.openxmlformats.org/spreadsheetml/2006/main" count="45" uniqueCount="42">
  <si>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</si>
  <si>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</si>
  <si>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</si>
  <si>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</si>
  <si>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</si>
  <si>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</si>
  <si>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</si>
  <si>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</si>
  <si>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</si>
  <si>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</si>
  <si>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CASE</t>
  </si>
  <si>
    <t>RATE</t>
  </si>
  <si>
    <t>AMT.</t>
  </si>
  <si>
    <t>LR NO.</t>
  </si>
  <si>
    <t>HSN CODE : 996791</t>
  </si>
  <si>
    <t>LR CH.</t>
  </si>
  <si>
    <t>FROM</t>
  </si>
  <si>
    <t>CTC</t>
  </si>
  <si>
    <t>SL.</t>
  </si>
  <si>
    <t>INV. NO.</t>
  </si>
  <si>
    <t>HML</t>
  </si>
  <si>
    <t>DD.CH.</t>
  </si>
  <si>
    <t>PRODUCT</t>
  </si>
  <si>
    <t>BALASORE</t>
  </si>
  <si>
    <t>BROOMS</t>
  </si>
  <si>
    <t>M/S SHREE MAA AGENCY</t>
  </si>
  <si>
    <t>BANIA SAHI, BUXI BAZAR, CUTTACK</t>
  </si>
  <si>
    <t>GSTIN : 21AIJPR9697K1ZE</t>
  </si>
  <si>
    <t>JAGATSINGHPUR</t>
  </si>
  <si>
    <t>54</t>
  </si>
  <si>
    <t>PL/DO/07711/21-22</t>
  </si>
  <si>
    <t>DHENKANAL</t>
  </si>
  <si>
    <t>38</t>
  </si>
  <si>
    <t>PL/DO/07390/21-22</t>
  </si>
  <si>
    <t>48</t>
  </si>
  <si>
    <t>PL/MA/06870/21-22</t>
  </si>
  <si>
    <t>BLEACHING</t>
  </si>
  <si>
    <t>(RUPEES ELEVEN THOUSAND EIGHT HUNDRED FIFTY SIX ONLY)</t>
  </si>
  <si>
    <t>MONTH   : AUGUST, 2021</t>
  </si>
  <si>
    <t>KINDLY ,VERIFY &amp; CONFIRM US  WITHIN 7 DAYS , ELSE GST WILL BE FILLED  ON 20TH SEPTMBER, 2021.</t>
  </si>
  <si>
    <t>INVOICE DATE : 31/08/2021</t>
  </si>
  <si>
    <t xml:space="preserve">BILL NO. :  INV-25508/21-22 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</si>
</sst>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theme="1"/>
      <name val="URW Palladio L"/>
    </font>
    <font>
      <b/>
      <sz val="8.5"/>
      <color theme="1"/>
      <name val="Calibri"/>
      <family val="2"/>
    </font>
    <font>
      <b/>
      <sz val="8.5"/>
      <color theme="1"/>
      <name val="Arial"/>
      <family val="2"/>
    </font>
    <font>
      <b/>
      <sz val="8.5"/>
      <color theme="1"/>
      <name val="Calibri"/>
      <family val="2"/>
      <scheme val="minor"/>
    </font>
    <font>
      <b/>
      <u/>
      <sz val="8.5"/>
      <color theme="1"/>
      <name val="Calibri"/>
      <family val="2"/>
    </font>
    <font>
      <b/>
      <sz val="8.5"/>
      <color rgb="FF000000"/>
      <name val="Kinnari"/>
    </font>
    <font>
      <sz val="8.5"/>
      <color rgb="FF000000"/>
      <name val="Kinnari"/>
    </font>
    <font>
      <b/>
      <sz val="8.5"/>
      <color indexed="8"/>
      <name val="Calibri"/>
      <family val="2"/>
      <scheme val="minor"/>
    </font>
    <font>
      <sz val="8.5"/>
      <color theme="1"/>
      <name val="Calibri"/>
      <family val="2"/>
    </font>
    <font>
      <sz val="8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Alignment="1">
      <alignment horizontal="left" vertical="center"/>
    </xf>
    <xf numFmtId="164" fontId="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horizontal="left" vertical="center"/>
    </xf>
    <xf numFmtId="164" fontId="8" fillId="2" borderId="0" xfId="0" applyNumberFormat="1" applyFont="1" applyFill="1" applyBorder="1" applyAlignment="1">
      <alignment vertical="center"/>
    </xf>
    <xf numFmtId="0" fontId="8" fillId="0" borderId="0" xfId="0" applyNumberFormat="1" applyFont="1" applyBorder="1" applyAlignment="1">
      <alignment horizontal="left" vertical="center"/>
    </xf>
    <xf numFmtId="164" fontId="11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10" fillId="2" borderId="0" xfId="0" applyNumberFormat="1" applyFont="1" applyFill="1" applyAlignment="1">
      <alignment horizontal="right" vertical="center"/>
    </xf>
    <xf numFmtId="2" fontId="8" fillId="0" borderId="0" xfId="0" applyNumberFormat="1" applyFont="1" applyFill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2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2" fontId="14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15" fillId="0" borderId="0" xfId="0" applyFont="1"/>
    <xf numFmtId="164" fontId="15" fillId="0" borderId="0" xfId="0" applyNumberFormat="1" applyFont="1"/>
    <xf numFmtId="2" fontId="15" fillId="0" borderId="0" xfId="0" applyNumberFormat="1" applyFont="1"/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64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2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NumberFormat="1" applyFont="1" applyFill="1" applyAlignment="1">
      <alignment horizontal="left" wrapText="1"/>
    </xf>
    <xf numFmtId="0" fontId="10" fillId="0" borderId="0" xfId="0" applyNumberFormat="1" applyFont="1" applyFill="1" applyAlignment="1">
      <alignment horizontal="right"/>
    </xf>
    <xf numFmtId="2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4" zoomScale="160" zoomScaleNormal="160" workbookViewId="0">
      <selection activeCell="L15" sqref="L15"/>
    </sheetView>
  </sheetViews>
  <sheetFormatPr defaultRowHeight="15" customHeight="1"/>
  <cols>
    <col min="1" max="1" width="3.140625" style="60" customWidth="1"/>
    <col min="2" max="2" width="10.140625" style="51" bestFit="1" customWidth="1"/>
    <col min="3" max="3" width="15" style="52" customWidth="1"/>
    <col min="4" max="4" width="5" style="53" customWidth="1"/>
    <col min="5" max="5" width="5.28515625" style="53" customWidth="1"/>
    <col min="6" max="6" width="14.28515625" style="53" customWidth="1"/>
    <col min="7" max="7" width="5.140625" style="54" customWidth="1"/>
    <col min="8" max="8" width="5.7109375" style="54" customWidth="1"/>
    <col min="9" max="9" width="5.85546875" style="54" customWidth="1"/>
    <col min="10" max="10" width="6.28515625" style="55" customWidth="1"/>
    <col min="11" max="11" width="6.28515625" style="56" customWidth="1"/>
    <col min="12" max="12" width="7.28515625" style="57" customWidth="1"/>
    <col min="13" max="13" width="11.5703125" style="58" bestFit="1" customWidth="1"/>
    <col min="14" max="16384" width="9.140625" style="58"/>
  </cols>
  <sheetData>
    <row r="1" spans="1:13" s="13" customFormat="1" ht="15" customHeight="1">
      <c r="A1" s="10" t="s">
        <v>0</v>
      </c>
      <c r="B1" s="11"/>
      <c r="C1" s="12"/>
      <c r="D1" s="12"/>
      <c r="E1" s="12"/>
      <c r="J1" s="14" t="s">
        <v>38</v>
      </c>
    </row>
    <row r="2" spans="1:13" s="13" customFormat="1" ht="15" customHeight="1">
      <c r="A2" s="15" t="s">
        <v>25</v>
      </c>
      <c r="B2" s="16"/>
      <c r="C2" s="12"/>
      <c r="D2" s="12"/>
      <c r="E2" s="12"/>
      <c r="J2" s="14" t="s">
        <v>41</v>
      </c>
    </row>
    <row r="3" spans="1:13" s="13" customFormat="1" ht="15" customHeight="1">
      <c r="A3" s="17" t="s">
        <v>26</v>
      </c>
      <c r="B3" s="18"/>
      <c r="C3" s="12"/>
      <c r="D3" s="12"/>
      <c r="E3" s="12"/>
      <c r="J3" s="14" t="s">
        <v>40</v>
      </c>
    </row>
    <row r="4" spans="1:13" s="13" customFormat="1" ht="15" customHeight="1">
      <c r="A4" s="17" t="s">
        <v>27</v>
      </c>
      <c r="B4" s="18"/>
      <c r="C4" s="12"/>
      <c r="D4" s="12"/>
      <c r="E4" s="12"/>
      <c r="J4" s="14" t="s">
        <v>1</v>
      </c>
    </row>
    <row r="5" spans="1:13" s="13" customFormat="1" ht="15" customHeight="1">
      <c r="A5" s="19"/>
      <c r="B5" s="18"/>
      <c r="C5" s="12"/>
      <c r="D5" s="12"/>
      <c r="E5" s="12"/>
      <c r="J5" s="14" t="s">
        <v>14</v>
      </c>
    </row>
    <row r="6" spans="1:13" s="13" customFormat="1" ht="15" customHeight="1">
      <c r="A6" s="10"/>
      <c r="B6" s="20"/>
      <c r="C6" s="21"/>
      <c r="D6" s="21"/>
      <c r="E6" s="21"/>
      <c r="F6" s="21"/>
      <c r="G6" s="22"/>
      <c r="H6" s="22"/>
      <c r="I6" s="22"/>
      <c r="J6" s="23"/>
      <c r="K6" s="24"/>
    </row>
    <row r="7" spans="1:13" s="29" customFormat="1" ht="22.5">
      <c r="A7" s="25" t="s">
        <v>18</v>
      </c>
      <c r="B7" s="26" t="s">
        <v>5</v>
      </c>
      <c r="C7" s="25" t="s">
        <v>13</v>
      </c>
      <c r="D7" s="27" t="s">
        <v>19</v>
      </c>
      <c r="E7" s="25" t="s">
        <v>16</v>
      </c>
      <c r="F7" s="25" t="s">
        <v>6</v>
      </c>
      <c r="G7" s="25" t="s">
        <v>10</v>
      </c>
      <c r="H7" s="28" t="s">
        <v>11</v>
      </c>
      <c r="I7" s="28" t="s">
        <v>20</v>
      </c>
      <c r="J7" s="28" t="s">
        <v>21</v>
      </c>
      <c r="K7" s="28" t="s">
        <v>15</v>
      </c>
      <c r="L7" s="28" t="s">
        <v>12</v>
      </c>
      <c r="M7" s="25" t="s">
        <v>22</v>
      </c>
    </row>
    <row r="8" spans="1:13" s="29" customFormat="1" ht="15" customHeight="1">
      <c r="A8" s="30">
        <v>1</v>
      </c>
      <c r="B8" s="31">
        <v>44420</v>
      </c>
      <c r="C8" s="32" t="s">
        <v>35</v>
      </c>
      <c r="D8" s="32" t="s">
        <v>34</v>
      </c>
      <c r="E8" s="32" t="s">
        <v>17</v>
      </c>
      <c r="F8" s="32" t="s">
        <v>23</v>
      </c>
      <c r="G8" s="33">
        <v>60</v>
      </c>
      <c r="H8" s="34">
        <v>150</v>
      </c>
      <c r="I8" s="34">
        <f>2*G8</f>
        <v>120</v>
      </c>
      <c r="J8" s="34">
        <f>G8*8</f>
        <v>480</v>
      </c>
      <c r="K8" s="34">
        <v>30</v>
      </c>
      <c r="L8" s="34">
        <f>G8*H8+I8+J8+K8</f>
        <v>9630</v>
      </c>
      <c r="M8" s="35" t="s">
        <v>24</v>
      </c>
    </row>
    <row r="9" spans="1:13" s="29" customFormat="1" ht="15" customHeight="1">
      <c r="A9" s="30">
        <v>2</v>
      </c>
      <c r="B9" s="31">
        <v>44420</v>
      </c>
      <c r="C9" s="32" t="s">
        <v>33</v>
      </c>
      <c r="D9" s="32" t="s">
        <v>32</v>
      </c>
      <c r="E9" s="32" t="s">
        <v>17</v>
      </c>
      <c r="F9" s="32" t="s">
        <v>31</v>
      </c>
      <c r="G9" s="33">
        <v>6</v>
      </c>
      <c r="H9" s="34">
        <v>26</v>
      </c>
      <c r="I9" s="34">
        <v>12</v>
      </c>
      <c r="J9" s="34">
        <f t="shared" ref="J9:J10" si="0">G9*8</f>
        <v>48</v>
      </c>
      <c r="K9" s="34">
        <v>30</v>
      </c>
      <c r="L9" s="34">
        <f t="shared" ref="L9:L10" si="1">G9*H9+I9+J9+K9</f>
        <v>246</v>
      </c>
      <c r="M9" s="32" t="s">
        <v>36</v>
      </c>
    </row>
    <row r="10" spans="1:13" s="29" customFormat="1" ht="15" customHeight="1">
      <c r="A10" s="30">
        <v>3</v>
      </c>
      <c r="B10" s="31">
        <v>44425</v>
      </c>
      <c r="C10" s="32" t="s">
        <v>30</v>
      </c>
      <c r="D10" s="32" t="s">
        <v>29</v>
      </c>
      <c r="E10" s="32" t="s">
        <v>17</v>
      </c>
      <c r="F10" s="32" t="s">
        <v>28</v>
      </c>
      <c r="G10" s="33">
        <v>15</v>
      </c>
      <c r="H10" s="34">
        <v>120</v>
      </c>
      <c r="I10" s="34">
        <f t="shared" ref="I9:I10" si="2">2*G10</f>
        <v>30</v>
      </c>
      <c r="J10" s="34">
        <f t="shared" si="0"/>
        <v>120</v>
      </c>
      <c r="K10" s="34">
        <v>30</v>
      </c>
      <c r="L10" s="34">
        <f t="shared" si="1"/>
        <v>1980</v>
      </c>
      <c r="M10" s="32" t="s">
        <v>24</v>
      </c>
    </row>
    <row r="11" spans="1:13" s="39" customFormat="1" ht="15" customHeight="1">
      <c r="A11" s="36" t="s">
        <v>37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>
        <f>SUM(L8:L10)</f>
        <v>11856</v>
      </c>
      <c r="M11" s="38"/>
    </row>
    <row r="12" spans="1:13" s="29" customFormat="1" ht="15" customHeight="1">
      <c r="A12" s="40"/>
      <c r="B12" s="41"/>
      <c r="C12" s="40"/>
      <c r="D12" s="40"/>
      <c r="E12" s="40"/>
      <c r="F12" s="40"/>
      <c r="G12" s="40">
        <f>SUM(G8:G10)</f>
        <v>81</v>
      </c>
      <c r="H12" s="42"/>
      <c r="I12" s="42"/>
      <c r="J12" s="42"/>
      <c r="K12" s="42"/>
      <c r="L12" s="42"/>
      <c r="M12" s="40"/>
    </row>
    <row r="13" spans="1:13" s="39" customFormat="1" ht="15" customHeight="1">
      <c r="A13" s="43" t="s">
        <v>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3" s="39" customFormat="1" ht="15" customHeight="1">
      <c r="A14" s="44" t="s">
        <v>39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3" s="39" customFormat="1" ht="15" customHeight="1">
      <c r="A15" s="45"/>
      <c r="B15" s="46"/>
      <c r="C15" s="47"/>
      <c r="D15" s="47"/>
      <c r="E15" s="47"/>
      <c r="F15" s="47"/>
      <c r="G15" s="47"/>
      <c r="H15" s="47"/>
      <c r="I15" s="47"/>
      <c r="J15" s="48"/>
      <c r="K15" s="49"/>
    </row>
    <row r="16" spans="1:13" ht="15" customHeight="1">
      <c r="A16" s="50" t="s">
        <v>8</v>
      </c>
    </row>
    <row r="17" spans="1:1" ht="15" customHeight="1">
      <c r="A17" s="59"/>
    </row>
    <row r="18" spans="1:1" ht="15" customHeight="1">
      <c r="A18" s="59"/>
    </row>
    <row r="19" spans="1:1" ht="15" customHeight="1">
      <c r="A19" s="50" t="s">
        <v>9</v>
      </c>
    </row>
  </sheetData>
  <sortState ref="B8:L19">
    <sortCondition ref="B8:B19"/>
    <sortCondition ref="C8:C19"/>
  </sortState>
  <mergeCells count="3">
    <mergeCell ref="A11:K11"/>
    <mergeCell ref="A13:L13"/>
    <mergeCell ref="A14:L14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14"/>
    <dataValidation type="custom" allowBlank="1" showInputMessage="1" showErrorMessage="1" sqref="A13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4" workbookViewId="0">
      <selection activeCell="M18" sqref="M18"/>
    </sheetView>
  </sheetViews>
  <sheetFormatPr defaultRowHeight="15"/>
  <cols>
    <col min="1" max="1" width="9.140625" style="9"/>
    <col min="2" max="2" width="14.5703125" style="9" customWidth="1"/>
  </cols>
  <sheetData>
    <row r="1" spans="1:2" s="3" customFormat="1" ht="15" customHeight="1">
      <c r="A1" s="6"/>
      <c r="B1" s="7"/>
    </row>
    <row r="2" spans="1:2" s="3" customFormat="1" ht="15" customHeight="1">
      <c r="A2" s="6"/>
      <c r="B2" s="7"/>
    </row>
    <row r="3" spans="1:2" s="3" customFormat="1" ht="15" customHeight="1">
      <c r="A3" s="6"/>
      <c r="B3" s="7"/>
    </row>
    <row r="4" spans="1:2" s="3" customFormat="1" ht="15" customHeight="1">
      <c r="A4" s="6"/>
      <c r="B4" s="7"/>
    </row>
    <row r="5" spans="1:2" s="3" customFormat="1" ht="15" customHeight="1">
      <c r="A5" s="6"/>
      <c r="B5" s="7"/>
    </row>
    <row r="6" spans="1:2" s="3" customFormat="1" ht="15" customHeight="1">
      <c r="A6" s="6"/>
      <c r="B6" s="7"/>
    </row>
    <row r="7" spans="1:2" s="3" customFormat="1" ht="15" customHeight="1">
      <c r="A7" s="6"/>
      <c r="B7" s="7"/>
    </row>
    <row r="14" spans="1:2">
      <c r="A14" s="8"/>
      <c r="B14" s="7"/>
    </row>
    <row r="15" spans="1:2">
      <c r="A15" s="8"/>
      <c r="B15" s="7"/>
    </row>
    <row r="16" spans="1:2">
      <c r="A16" s="8"/>
      <c r="B16" s="7"/>
    </row>
    <row r="17" spans="1:2">
      <c r="A17" s="8"/>
      <c r="B17" s="7"/>
    </row>
    <row r="18" spans="1:2">
      <c r="A18" s="8"/>
      <c r="B18" s="7"/>
    </row>
    <row r="19" spans="1:2">
      <c r="A19" s="8"/>
      <c r="B19" s="7"/>
    </row>
    <row r="20" spans="1:2">
      <c r="A20" s="8"/>
      <c r="B20" s="7"/>
    </row>
    <row r="21" spans="1:2">
      <c r="A21" s="8"/>
      <c r="B21" s="7"/>
    </row>
    <row r="22" spans="1:2">
      <c r="A22" s="8"/>
      <c r="B22" s="7"/>
    </row>
    <row r="23" spans="1:2">
      <c r="A23" s="8"/>
      <c r="B23" s="7"/>
    </row>
    <row r="24" spans="1:2">
      <c r="A24" s="8"/>
      <c r="B24" s="7"/>
    </row>
    <row r="25" spans="1:2">
      <c r="A25" s="8"/>
      <c r="B25" s="7"/>
    </row>
    <row r="26" spans="1:2">
      <c r="A26" s="8"/>
      <c r="B26" s="7"/>
    </row>
    <row r="27" spans="1:2">
      <c r="A27" s="8"/>
      <c r="B2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2021-09-14T11:38:54Z</cp:lastPrinted>
  <dcterms:created xsi:type="dcterms:W3CDTF">2010-04-08T11:28:01Z</dcterms:created>
  <dcterms:modified xsi:type="dcterms:W3CDTF">2021-09-14T11:41:12Z</dcterms:modified>
</cp:coreProperties>
</file>