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7" i="1"/>
  <c r="L5"/>
  <c r="L6"/>
  <c r="L4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<sst xmlns="http://schemas.openxmlformats.org/spreadsheetml/2006/main" count="33" uniqueCount="30">
  <si>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</si>
  <si>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27/12/2025</t>
  </si>
  <si>
    <t>412</t>
  </si>
  <si>
    <t>12/12/2025</t>
  </si>
  <si>
    <t>388</t>
  </si>
  <si>
    <t>25/12/2025</t>
  </si>
  <si>
    <t>578</t>
  </si>
  <si>
    <t>Kindly, verify &amp; confirm within 7 days, else GST will be filed by 20th December, 2025. 
GST to be paid by Consignor under Reverse Charge Mechanism(RCM) as per GST.</t>
  </si>
  <si>
    <t>Thanking you for your business.
PRAGATI LOGISTICS</t>
  </si>
  <si>
    <t>MA/09983</t>
  </si>
  <si>
    <t>MA/09514</t>
  </si>
  <si>
    <t>MA/09886</t>
  </si>
  <si>
    <t>SORO</t>
  </si>
  <si>
    <t>BALIGUDA</t>
  </si>
  <si>
    <t>SL</t>
  </si>
  <si>
    <t>DATE</t>
  </si>
  <si>
    <t>LR NO</t>
  </si>
  <si>
    <t>CTC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</si>
  <si>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</si>
  <si>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</si>
  <si>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</si>
  <si>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</si>
  <si>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</si>
  <si>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</si>
  <si>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</si>
  <si>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</si>
  <si>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</si>
  <si>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SKY LAB AND COMPANY
Address:PLOTNO-9 ,MAHANADIVIHAR ,CUTTACK .9040012123,9238999938
GST No:21EBYPS4574J1ZT
</t>
  </si>
  <si>
    <t>(RUPEES ONE THOUSAND ONE HUNDRED FOURTY FIVE ONLY)</t>
  </si>
  <si>
    <t xml:space="preserve">Bill Date: 31/12/2025
Bill NO : 23138
Total Amount: 1145.00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</si>
</sst>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85725"/>
          <a:ext cx="3648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R5" sqref="R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0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4.25" customHeight="1">
      <c r="A2" s="11" t="s">
        <v>27</v>
      </c>
      <c r="B2" s="12"/>
      <c r="C2" s="12"/>
      <c r="D2" s="12"/>
      <c r="E2" s="12"/>
      <c r="F2" s="12"/>
      <c r="G2" s="12"/>
      <c r="H2" s="13"/>
      <c r="I2" s="14" t="s">
        <v>29</v>
      </c>
      <c r="J2" s="14"/>
      <c r="K2" s="14"/>
      <c r="L2" s="14"/>
    </row>
    <row r="3" spans="1:12" s="3" customFormat="1">
      <c r="A3" s="5" t="s">
        <v>14</v>
      </c>
      <c r="B3" s="5" t="s">
        <v>15</v>
      </c>
      <c r="C3" s="5" t="s">
        <v>16</v>
      </c>
      <c r="D3" s="5" t="s">
        <v>18</v>
      </c>
      <c r="E3" s="5" t="s">
        <v>19</v>
      </c>
      <c r="F3" s="5" t="s">
        <v>20</v>
      </c>
      <c r="G3" s="5" t="s">
        <v>21</v>
      </c>
      <c r="H3" s="7" t="s">
        <v>22</v>
      </c>
      <c r="I3" s="7" t="s">
        <v>23</v>
      </c>
      <c r="J3" s="7" t="s">
        <v>24</v>
      </c>
      <c r="K3" s="7" t="s">
        <v>25</v>
      </c>
      <c r="L3" s="7" t="s">
        <v>26</v>
      </c>
    </row>
    <row r="4" spans="1:12">
      <c r="A4" s="4">
        <v>1</v>
      </c>
      <c r="B4" s="4" t="s">
        <v>3</v>
      </c>
      <c r="C4" s="4" t="s">
        <v>10</v>
      </c>
      <c r="D4" s="10" t="s">
        <v>17</v>
      </c>
      <c r="E4" s="4" t="s">
        <v>12</v>
      </c>
      <c r="F4" s="4" t="s">
        <v>4</v>
      </c>
      <c r="G4" s="4">
        <v>1</v>
      </c>
      <c r="H4" s="6">
        <v>55</v>
      </c>
      <c r="I4" s="6">
        <v>2</v>
      </c>
      <c r="J4" s="6">
        <v>8</v>
      </c>
      <c r="K4" s="6">
        <v>50</v>
      </c>
      <c r="L4" s="6">
        <f>G4*H4+I4+J4+K4</f>
        <v>115</v>
      </c>
    </row>
    <row r="5" spans="1:12">
      <c r="A5" s="4">
        <v>2</v>
      </c>
      <c r="B5" s="4" t="s">
        <v>5</v>
      </c>
      <c r="C5" s="4" t="s">
        <v>11</v>
      </c>
      <c r="D5" s="10" t="s">
        <v>17</v>
      </c>
      <c r="E5" s="4" t="s">
        <v>13</v>
      </c>
      <c r="F5" s="4" t="s">
        <v>6</v>
      </c>
      <c r="G5" s="4">
        <v>4</v>
      </c>
      <c r="H5" s="6">
        <v>180</v>
      </c>
      <c r="I5" s="6">
        <v>8</v>
      </c>
      <c r="J5" s="6">
        <v>72</v>
      </c>
      <c r="K5" s="6">
        <v>50</v>
      </c>
      <c r="L5" s="6">
        <f t="shared" ref="L5:L6" si="0">G5*H5+I5+J5+K5</f>
        <v>850</v>
      </c>
    </row>
    <row r="6" spans="1:12">
      <c r="A6" s="4">
        <v>3</v>
      </c>
      <c r="B6" s="4" t="s">
        <v>1</v>
      </c>
      <c r="C6" s="4" t="s">
        <v>9</v>
      </c>
      <c r="D6" s="10" t="s">
        <v>17</v>
      </c>
      <c r="E6" s="4" t="s">
        <v>12</v>
      </c>
      <c r="F6" s="4" t="s">
        <v>2</v>
      </c>
      <c r="G6" s="4">
        <v>2</v>
      </c>
      <c r="H6" s="6">
        <v>55</v>
      </c>
      <c r="I6" s="6">
        <v>4</v>
      </c>
      <c r="J6" s="6">
        <v>16</v>
      </c>
      <c r="K6" s="6">
        <v>50</v>
      </c>
      <c r="L6" s="6">
        <f t="shared" si="0"/>
        <v>180</v>
      </c>
    </row>
    <row r="7" spans="1:12" s="3" customFormat="1">
      <c r="A7" s="16" t="s">
        <v>28</v>
      </c>
      <c r="B7" s="17"/>
      <c r="C7" s="17"/>
      <c r="D7" s="17"/>
      <c r="E7" s="17"/>
      <c r="F7" s="17"/>
      <c r="G7" s="17"/>
      <c r="H7" s="18"/>
      <c r="I7" s="18"/>
      <c r="J7" s="18"/>
      <c r="K7" s="19"/>
      <c r="L7" s="7">
        <f>SUM(L4:L6)</f>
        <v>1145</v>
      </c>
    </row>
    <row r="8" spans="1:12" s="3" customFormat="1" ht="30" customHeight="1">
      <c r="A8" s="15" t="s">
        <v>7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 s="3" customFormat="1" ht="30" customHeight="1">
      <c r="A9" s="8" t="s">
        <v>8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>
      <c r="G10" s="20">
        <v>7</v>
      </c>
    </row>
  </sheetData>
  <sortState ref="B4:M6">
    <sortCondition ref="B4"/>
  </sortState>
  <mergeCells count="7">
    <mergeCell ref="A7:K7"/>
    <mergeCell ref="A8:L8"/>
    <mergeCell ref="A9:L9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2026-01-07T10:38:10Z</dcterms:created>
  <dcterms:modified xsi:type="dcterms:W3CDTF">2026-01-07T10:38:16Z</dcterms:modified>
</cp:coreProperties>
</file>