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N12" i="1" l="1"/>
  <c r="N5" i="1"/>
  <c r="N6" i="1"/>
  <c r="N7" i="1"/>
  <c r="N8" i="1"/>
  <c r="N9" i="1"/>
  <c r="N10" i="1"/>
  <c r="N11" i="1"/>
  <c r="N4" i="1"/>
</calcChain>
</file>

<file path=xl/sharedStrings.xml><?xml version="1.0" encoding="utf-8"?>
<sst xmlns="http://schemas.openxmlformats.org/spreadsheetml/2006/main" count="60" uniqueCount="45">
  <si>
    <t>INVOICE
PRAGATI LOGISTICS,SAMANTA SAHI KHUNTIA LANE,8984191006
GST No:21AGHPB9356M1Z9</t>
  </si>
  <si>
    <t>Ham</t>
  </si>
  <si>
    <t>DD</t>
  </si>
  <si>
    <t>Lr</t>
  </si>
  <si>
    <t>Amount</t>
  </si>
  <si>
    <t>01/2/2025</t>
  </si>
  <si>
    <t>1915</t>
  </si>
  <si>
    <t>04/2/2025</t>
  </si>
  <si>
    <t>1934</t>
  </si>
  <si>
    <t>08/2/2025</t>
  </si>
  <si>
    <t>1967/416</t>
  </si>
  <si>
    <t>18/2/2025</t>
  </si>
  <si>
    <t>2032</t>
  </si>
  <si>
    <t>416</t>
  </si>
  <si>
    <t>22/2/2025</t>
  </si>
  <si>
    <t>2081</t>
  </si>
  <si>
    <t>24/2/2025</t>
  </si>
  <si>
    <t>2094</t>
  </si>
  <si>
    <t>26/2/2025</t>
  </si>
  <si>
    <t>2108/416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</si>
  <si>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</si>
  <si>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</si>
  <si>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 xml:space="preserve">SMARTWAY WELLNESS PVT LTD
Address:PLOT NO-3003/5120, KHURDA, NAGESWAR TANGI, BHUBANESWAR,9777292157
GST No:21ABGCS2036Q1Z7
</t>
  </si>
  <si>
    <t>SL</t>
  </si>
  <si>
    <t>BH/11197</t>
  </si>
  <si>
    <t>BH/11246</t>
  </si>
  <si>
    <t>BH/11472</t>
  </si>
  <si>
    <t>BH/11803</t>
  </si>
  <si>
    <t>BH/11804</t>
  </si>
  <si>
    <t>BH/11961</t>
  </si>
  <si>
    <t>BH/12008</t>
  </si>
  <si>
    <t>BH/12111</t>
  </si>
  <si>
    <t>TO</t>
  </si>
  <si>
    <t>FROM</t>
  </si>
  <si>
    <t>BASUDEVPUR</t>
  </si>
  <si>
    <t>BBSR</t>
  </si>
  <si>
    <t>INV NO</t>
  </si>
  <si>
    <t>LR NO</t>
  </si>
  <si>
    <t>DATE</t>
  </si>
  <si>
    <t>SM CASE</t>
  </si>
  <si>
    <t>BIG CASE</t>
  </si>
  <si>
    <t>SM RATE</t>
  </si>
  <si>
    <t>BIG RATE</t>
  </si>
  <si>
    <t>(RUPEES FOUR THOUSAND FIFTY FOUR ONLY)</t>
  </si>
  <si>
    <t xml:space="preserve">Bill Date:28/02/2025
Bill NO   :36313
Total Amount:4054.00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</si>
</sst>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149087</xdr:colOff>
      <xdr:row>0</xdr:row>
      <xdr:rowOff>66261</xdr:rowOff>
    </xdr:from>
    <xdr:to>
      <xdr:col>7</xdr:col>
      <xdr:colOff>260488</xdr:colOff>
      <xdr:row>0</xdr:row>
      <xdr:rowOff>942561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587" y="66261"/>
          <a:ext cx="38385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zoomScale="115" zoomScaleNormal="115" workbookViewId="0">
      <selection activeCell="I4" sqref="I4"/>
    </sheetView>
  </sheetViews>
  <sheetFormatPr defaultRowHeight="15" x14ac:dyDescent="0.25"/>
  <cols>
    <col min="1" max="1" width="2.85546875" style="1" bestFit="1" customWidth="1"/>
    <col min="2" max="2" width="10.7109375" style="1" bestFit="1" customWidth="1"/>
    <col min="3" max="3" width="10.140625" style="1" bestFit="1" customWidth="1"/>
    <col min="4" max="4" width="9.85546875" style="1" bestFit="1" customWidth="1"/>
    <col min="5" max="5" width="6.42578125" style="1" bestFit="1" customWidth="1"/>
    <col min="6" max="6" width="13" style="1" bestFit="1" customWidth="1"/>
    <col min="7" max="7" width="5.7109375" style="1" customWidth="1"/>
    <col min="8" max="8" width="5.42578125" style="1" bestFit="1" customWidth="1"/>
    <col min="9" max="10" width="5.5703125" style="1" bestFit="1" customWidth="1"/>
    <col min="11" max="11" width="6.140625" style="2" bestFit="1" customWidth="1"/>
    <col min="12" max="12" width="7.28515625" style="2" bestFit="1" customWidth="1"/>
    <col min="13" max="13" width="6.140625" style="2" bestFit="1" customWidth="1"/>
    <col min="14" max="14" width="8.42578125" style="2" bestFit="1" customWidth="1"/>
    <col min="15" max="15" width="9.140625" style="1" customWidth="1"/>
    <col min="16" max="16384" width="9.140625" style="1"/>
  </cols>
  <sheetData>
    <row r="1" spans="1:14" ht="90" customHeight="1" x14ac:dyDescent="0.25">
      <c r="A1" s="14"/>
      <c r="B1" s="15"/>
      <c r="C1" s="15"/>
      <c r="D1" s="15"/>
      <c r="E1" s="15"/>
      <c r="F1" s="15"/>
      <c r="G1" s="15"/>
      <c r="H1" s="15"/>
      <c r="I1" s="15"/>
      <c r="J1" s="16"/>
      <c r="K1" s="17" t="s">
        <v>0</v>
      </c>
      <c r="L1" s="18"/>
      <c r="M1" s="18"/>
      <c r="N1" s="18"/>
    </row>
    <row r="2" spans="1:14" ht="90" customHeight="1" x14ac:dyDescent="0.25">
      <c r="A2" s="19" t="s">
        <v>22</v>
      </c>
      <c r="B2" s="20"/>
      <c r="C2" s="20"/>
      <c r="D2" s="20"/>
      <c r="E2" s="20"/>
      <c r="F2" s="20"/>
      <c r="G2" s="20"/>
      <c r="H2" s="20"/>
      <c r="I2" s="20"/>
      <c r="J2" s="21"/>
      <c r="K2" s="17" t="s">
        <v>44</v>
      </c>
      <c r="L2" s="18"/>
      <c r="M2" s="18"/>
      <c r="N2" s="18"/>
    </row>
    <row r="3" spans="1:14" s="3" customFormat="1" ht="30" x14ac:dyDescent="0.25">
      <c r="A3" s="7" t="s">
        <v>23</v>
      </c>
      <c r="B3" s="7" t="s">
        <v>38</v>
      </c>
      <c r="C3" s="7" t="s">
        <v>37</v>
      </c>
      <c r="D3" s="7" t="s">
        <v>36</v>
      </c>
      <c r="E3" s="7" t="s">
        <v>33</v>
      </c>
      <c r="F3" s="7" t="s">
        <v>32</v>
      </c>
      <c r="G3" s="7" t="s">
        <v>39</v>
      </c>
      <c r="H3" s="7" t="s">
        <v>40</v>
      </c>
      <c r="I3" s="7" t="s">
        <v>41</v>
      </c>
      <c r="J3" s="7" t="s">
        <v>42</v>
      </c>
      <c r="K3" s="22" t="s">
        <v>1</v>
      </c>
      <c r="L3" s="22" t="s">
        <v>2</v>
      </c>
      <c r="M3" s="22" t="s">
        <v>3</v>
      </c>
      <c r="N3" s="22" t="s">
        <v>4</v>
      </c>
    </row>
    <row r="4" spans="1:14" x14ac:dyDescent="0.25">
      <c r="A4" s="4">
        <v>1</v>
      </c>
      <c r="B4" s="4" t="s">
        <v>5</v>
      </c>
      <c r="C4" s="4" t="s">
        <v>24</v>
      </c>
      <c r="D4" s="4" t="s">
        <v>6</v>
      </c>
      <c r="E4" s="4" t="s">
        <v>35</v>
      </c>
      <c r="F4" s="4" t="s">
        <v>34</v>
      </c>
      <c r="G4" s="4">
        <v>0</v>
      </c>
      <c r="H4" s="4">
        <v>4</v>
      </c>
      <c r="I4" s="4">
        <v>45</v>
      </c>
      <c r="J4" s="4">
        <v>60</v>
      </c>
      <c r="K4" s="6">
        <v>8</v>
      </c>
      <c r="L4" s="6">
        <v>60</v>
      </c>
      <c r="M4" s="6">
        <v>50</v>
      </c>
      <c r="N4" s="6">
        <f>G4*I4+H4*J4+K4+L4+M4</f>
        <v>358</v>
      </c>
    </row>
    <row r="5" spans="1:14" x14ac:dyDescent="0.25">
      <c r="A5" s="4">
        <v>2</v>
      </c>
      <c r="B5" s="4" t="s">
        <v>7</v>
      </c>
      <c r="C5" s="4" t="s">
        <v>25</v>
      </c>
      <c r="D5" s="4" t="s">
        <v>8</v>
      </c>
      <c r="E5" s="4" t="s">
        <v>35</v>
      </c>
      <c r="F5" s="4" t="s">
        <v>34</v>
      </c>
      <c r="G5" s="4">
        <v>0</v>
      </c>
      <c r="H5" s="4">
        <v>4</v>
      </c>
      <c r="I5" s="4">
        <v>45</v>
      </c>
      <c r="J5" s="4">
        <v>60</v>
      </c>
      <c r="K5" s="6">
        <v>8</v>
      </c>
      <c r="L5" s="6">
        <v>64</v>
      </c>
      <c r="M5" s="6">
        <v>50</v>
      </c>
      <c r="N5" s="6">
        <f t="shared" ref="N5:N11" si="0">G5*I5+H5*J5+K5+L5+M5</f>
        <v>362</v>
      </c>
    </row>
    <row r="6" spans="1:14" x14ac:dyDescent="0.25">
      <c r="A6" s="4">
        <v>3</v>
      </c>
      <c r="B6" s="4" t="s">
        <v>9</v>
      </c>
      <c r="C6" s="4" t="s">
        <v>26</v>
      </c>
      <c r="D6" s="4" t="s">
        <v>10</v>
      </c>
      <c r="E6" s="4" t="s">
        <v>35</v>
      </c>
      <c r="F6" s="4" t="s">
        <v>34</v>
      </c>
      <c r="G6" s="4">
        <v>0</v>
      </c>
      <c r="H6" s="4">
        <v>4</v>
      </c>
      <c r="I6" s="4">
        <v>45</v>
      </c>
      <c r="J6" s="4">
        <v>60</v>
      </c>
      <c r="K6" s="6">
        <v>8</v>
      </c>
      <c r="L6" s="6">
        <v>60</v>
      </c>
      <c r="M6" s="6">
        <v>50</v>
      </c>
      <c r="N6" s="6">
        <f t="shared" si="0"/>
        <v>358</v>
      </c>
    </row>
    <row r="7" spans="1:14" x14ac:dyDescent="0.25">
      <c r="A7" s="4">
        <v>4</v>
      </c>
      <c r="B7" s="4" t="s">
        <v>11</v>
      </c>
      <c r="C7" s="4" t="s">
        <v>27</v>
      </c>
      <c r="D7" s="4" t="s">
        <v>12</v>
      </c>
      <c r="E7" s="4" t="s">
        <v>35</v>
      </c>
      <c r="F7" s="4" t="s">
        <v>34</v>
      </c>
      <c r="G7" s="4">
        <v>22</v>
      </c>
      <c r="H7" s="4">
        <v>0</v>
      </c>
      <c r="I7" s="4">
        <v>45</v>
      </c>
      <c r="J7" s="4">
        <v>60</v>
      </c>
      <c r="K7" s="6">
        <v>44</v>
      </c>
      <c r="L7" s="6">
        <v>330</v>
      </c>
      <c r="M7" s="6">
        <v>50</v>
      </c>
      <c r="N7" s="6">
        <f t="shared" si="0"/>
        <v>1414</v>
      </c>
    </row>
    <row r="8" spans="1:14" x14ac:dyDescent="0.25">
      <c r="A8" s="4">
        <v>5</v>
      </c>
      <c r="B8" s="4" t="s">
        <v>11</v>
      </c>
      <c r="C8" s="4" t="s">
        <v>28</v>
      </c>
      <c r="D8" s="4" t="s">
        <v>13</v>
      </c>
      <c r="E8" s="4" t="s">
        <v>35</v>
      </c>
      <c r="F8" s="4" t="s">
        <v>34</v>
      </c>
      <c r="G8" s="4">
        <v>1</v>
      </c>
      <c r="H8" s="4">
        <v>0</v>
      </c>
      <c r="I8" s="4">
        <v>45</v>
      </c>
      <c r="J8" s="4">
        <v>60</v>
      </c>
      <c r="K8" s="6">
        <v>2</v>
      </c>
      <c r="L8" s="6">
        <v>15</v>
      </c>
      <c r="M8" s="6">
        <v>50</v>
      </c>
      <c r="N8" s="6">
        <f t="shared" si="0"/>
        <v>112</v>
      </c>
    </row>
    <row r="9" spans="1:14" x14ac:dyDescent="0.25">
      <c r="A9" s="4">
        <v>6</v>
      </c>
      <c r="B9" s="4" t="s">
        <v>14</v>
      </c>
      <c r="C9" s="4" t="s">
        <v>29</v>
      </c>
      <c r="D9" s="4" t="s">
        <v>15</v>
      </c>
      <c r="E9" s="4" t="s">
        <v>35</v>
      </c>
      <c r="F9" s="4" t="s">
        <v>34</v>
      </c>
      <c r="G9" s="4">
        <v>7</v>
      </c>
      <c r="H9" s="4">
        <v>0</v>
      </c>
      <c r="I9" s="4">
        <v>45</v>
      </c>
      <c r="J9" s="4">
        <v>60</v>
      </c>
      <c r="K9" s="6">
        <v>14</v>
      </c>
      <c r="L9" s="6">
        <v>105</v>
      </c>
      <c r="M9" s="6">
        <v>50</v>
      </c>
      <c r="N9" s="6">
        <f t="shared" si="0"/>
        <v>484</v>
      </c>
    </row>
    <row r="10" spans="1:14" x14ac:dyDescent="0.25">
      <c r="A10" s="4">
        <v>7</v>
      </c>
      <c r="B10" s="4" t="s">
        <v>16</v>
      </c>
      <c r="C10" s="4" t="s">
        <v>30</v>
      </c>
      <c r="D10" s="4" t="s">
        <v>17</v>
      </c>
      <c r="E10" s="4" t="s">
        <v>35</v>
      </c>
      <c r="F10" s="4" t="s">
        <v>34</v>
      </c>
      <c r="G10" s="4">
        <v>0</v>
      </c>
      <c r="H10" s="4">
        <v>4</v>
      </c>
      <c r="I10" s="4">
        <v>45</v>
      </c>
      <c r="J10" s="4">
        <v>60</v>
      </c>
      <c r="K10" s="6">
        <v>8</v>
      </c>
      <c r="L10" s="6">
        <v>60</v>
      </c>
      <c r="M10" s="6">
        <v>50</v>
      </c>
      <c r="N10" s="6">
        <f t="shared" si="0"/>
        <v>358</v>
      </c>
    </row>
    <row r="11" spans="1:14" x14ac:dyDescent="0.25">
      <c r="A11" s="4">
        <v>8</v>
      </c>
      <c r="B11" s="4" t="s">
        <v>18</v>
      </c>
      <c r="C11" s="4" t="s">
        <v>31</v>
      </c>
      <c r="D11" s="4" t="s">
        <v>19</v>
      </c>
      <c r="E11" s="4" t="s">
        <v>35</v>
      </c>
      <c r="F11" s="4" t="s">
        <v>34</v>
      </c>
      <c r="G11" s="4">
        <v>9</v>
      </c>
      <c r="H11" s="4">
        <v>0</v>
      </c>
      <c r="I11" s="4">
        <v>45</v>
      </c>
      <c r="J11" s="4">
        <v>60</v>
      </c>
      <c r="K11" s="6">
        <v>18</v>
      </c>
      <c r="L11" s="6">
        <v>135</v>
      </c>
      <c r="M11" s="6">
        <v>50</v>
      </c>
      <c r="N11" s="6">
        <f t="shared" si="0"/>
        <v>608</v>
      </c>
    </row>
    <row r="12" spans="1:14" s="3" customFormat="1" x14ac:dyDescent="0.25">
      <c r="A12" s="10" t="s">
        <v>43</v>
      </c>
      <c r="B12" s="11"/>
      <c r="C12" s="11"/>
      <c r="D12" s="11"/>
      <c r="E12" s="11"/>
      <c r="F12" s="11"/>
      <c r="G12" s="11"/>
      <c r="H12" s="11"/>
      <c r="I12" s="11"/>
      <c r="J12" s="11"/>
      <c r="K12" s="12"/>
      <c r="L12" s="12"/>
      <c r="M12" s="13"/>
      <c r="N12" s="5">
        <f>SUM(N4:N11)</f>
        <v>4054</v>
      </c>
    </row>
    <row r="13" spans="1:14" s="3" customFormat="1" ht="30" customHeight="1" x14ac:dyDescent="0.25">
      <c r="A13" s="8" t="s">
        <v>20</v>
      </c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9"/>
      <c r="N13" s="9"/>
    </row>
    <row r="14" spans="1:14" s="3" customFormat="1" ht="30" customHeight="1" x14ac:dyDescent="0.25">
      <c r="A14" s="8" t="s">
        <v>21</v>
      </c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9"/>
      <c r="N14" s="9"/>
    </row>
  </sheetData>
  <mergeCells count="7">
    <mergeCell ref="A13:N13"/>
    <mergeCell ref="A14:N14"/>
    <mergeCell ref="A1:J1"/>
    <mergeCell ref="A2:J2"/>
    <mergeCell ref="A12:M12"/>
    <mergeCell ref="K1:N1"/>
    <mergeCell ref="K2:N2"/>
  </mergeCells>
  <conditionalFormatting sqref="C1:C1048576">
    <cfRule type="duplicateValues" dxfId="0" priority="1"/>
  </conditionalFormatting>
  <pageMargins left="0.7" right="0.7" top="0.75" bottom="0.75" header="0.3" footer="0.3"/>
  <pageSetup paperSize="9" scale="8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2025-03-05T06:45:47Z</cp:lastPrinted>
  <dcterms:created xsi:type="dcterms:W3CDTF">2025-03-05T06:32:48Z</dcterms:created>
  <dcterms:modified xsi:type="dcterms:W3CDTF">2025-03-05T06:46:01Z</dcterms:modified>
</cp:coreProperties>
</file>