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I4"/>
  <c r="L4" s="1"/>
  <c r="L5"/>
  <c r="J5"/>
  <c r="I5"/>
  <c r="J4"/>
</calcChain>
</file>

<file path=xl/sharedStrings.xml><?xml version="1.0" encoding="utf-8"?>
<sst xmlns="http://schemas.openxmlformats.org/spreadsheetml/2006/main" count="28" uniqueCount="27">
  <si>
    <t>04/11/2025</t>
  </si>
  <si>
    <t>43</t>
  </si>
  <si>
    <t>SL</t>
  </si>
  <si>
    <t>DATE</t>
  </si>
  <si>
    <t>LR NO</t>
  </si>
  <si>
    <t>INV NO</t>
  </si>
  <si>
    <t>FROM</t>
  </si>
  <si>
    <t>TO</t>
  </si>
  <si>
    <t>CASE</t>
  </si>
  <si>
    <t>MA/08028</t>
  </si>
  <si>
    <t>BONTH CHAK</t>
  </si>
  <si>
    <t>CTC</t>
  </si>
  <si>
    <t>RATE</t>
  </si>
  <si>
    <t>HML</t>
  </si>
  <si>
    <t>DD.CH.</t>
  </si>
  <si>
    <t>LR CH.</t>
  </si>
  <si>
    <t>AMOUNT</t>
  </si>
  <si>
    <t>JA/14826</t>
  </si>
  <si>
    <t>20/11/2025</t>
  </si>
  <si>
    <t>464</t>
  </si>
  <si>
    <t>BELABAHALI</t>
  </si>
  <si>
    <t>INVOICE
PRAGATI LOGISTICS,SAMANTA SAHI KHUNTIA LANE,8984191006
GST No:21AGHPB9356M1Z9</t>
  </si>
  <si>
    <t xml:space="preserve">SRI BAIDYANATH TRADERS
Address:cuttack,9337244708
GST No:21AJDPD0527H1Z0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</si>
  <si>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</si>
  <si>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</si>
  <si>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ONE THOUSAND SIXTY EIGHT ONLY)</t>
  </si>
  <si>
    <t xml:space="preserve">Bill Date: 30/11/2025
Bill NO : 21758 
Total Amount: 1068.00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</si>
</sst>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36957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M15" sqref="M1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21</v>
      </c>
      <c r="J1" s="17"/>
      <c r="K1" s="17"/>
      <c r="L1" s="17"/>
    </row>
    <row r="2" spans="1:12" s="7" customFormat="1" ht="59.25" customHeight="1">
      <c r="A2" s="14" t="s">
        <v>22</v>
      </c>
      <c r="B2" s="15"/>
      <c r="C2" s="15"/>
      <c r="D2" s="15"/>
      <c r="E2" s="15"/>
      <c r="F2" s="15"/>
      <c r="G2" s="15"/>
      <c r="H2" s="16"/>
      <c r="I2" s="17" t="s">
        <v>26</v>
      </c>
      <c r="J2" s="17"/>
      <c r="K2" s="17"/>
      <c r="L2" s="17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11</v>
      </c>
      <c r="F4" s="2" t="s">
        <v>10</v>
      </c>
      <c r="G4" s="2">
        <v>4</v>
      </c>
      <c r="H4" s="6">
        <v>55</v>
      </c>
      <c r="I4" s="6">
        <f>G4*2</f>
        <v>8</v>
      </c>
      <c r="J4" s="6">
        <f>G4*5</f>
        <v>20</v>
      </c>
      <c r="K4" s="6">
        <v>25</v>
      </c>
      <c r="L4" s="6">
        <f>G4*H4+I4+J4+K4</f>
        <v>273</v>
      </c>
    </row>
    <row r="5" spans="1:12">
      <c r="A5" s="2">
        <v>2</v>
      </c>
      <c r="B5" s="2" t="s">
        <v>18</v>
      </c>
      <c r="C5" s="2" t="s">
        <v>17</v>
      </c>
      <c r="D5" s="2" t="s">
        <v>19</v>
      </c>
      <c r="E5" s="5" t="s">
        <v>11</v>
      </c>
      <c r="F5" s="5" t="s">
        <v>20</v>
      </c>
      <c r="G5" s="2">
        <v>10</v>
      </c>
      <c r="H5" s="6">
        <v>70</v>
      </c>
      <c r="I5" s="6">
        <f>G5*2</f>
        <v>20</v>
      </c>
      <c r="J5" s="6">
        <f>G5*5</f>
        <v>50</v>
      </c>
      <c r="K5" s="6">
        <v>25</v>
      </c>
      <c r="L5" s="6">
        <f>G5*H5+I5+J5+K5</f>
        <v>795</v>
      </c>
    </row>
    <row r="6" spans="1:12" s="9" customFormat="1" ht="15" customHeight="1">
      <c r="A6" s="18" t="s">
        <v>25</v>
      </c>
      <c r="B6" s="19"/>
      <c r="C6" s="19"/>
      <c r="D6" s="19"/>
      <c r="E6" s="19"/>
      <c r="F6" s="19"/>
      <c r="G6" s="19"/>
      <c r="H6" s="20"/>
      <c r="I6" s="20"/>
      <c r="J6" s="20"/>
      <c r="K6" s="21"/>
      <c r="L6" s="8">
        <f>SUM(L4:L5)</f>
        <v>1068</v>
      </c>
    </row>
    <row r="7" spans="1:12" s="9" customFormat="1" ht="30" customHeight="1">
      <c r="A7" s="12" t="s">
        <v>24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9" customFormat="1" ht="30" customHeight="1">
      <c r="A8" s="12" t="s">
        <v>23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 s="7" customFormat="1">
      <c r="G9" s="11">
        <v>14</v>
      </c>
      <c r="H9" s="10"/>
      <c r="I9" s="10"/>
      <c r="J9" s="10"/>
      <c r="K9" s="10"/>
      <c r="L9" s="10"/>
    </row>
  </sheetData>
  <mergeCells count="7">
    <mergeCell ref="A8:L8"/>
    <mergeCell ref="A1:H1"/>
    <mergeCell ref="I1:L1"/>
    <mergeCell ref="A2:H2"/>
    <mergeCell ref="I2:L2"/>
    <mergeCell ref="A6:K6"/>
    <mergeCell ref="A7:L7"/>
  </mergeCells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2025-12-13T05:23:04Z</cp:lastPrinted>
  <dcterms:created xsi:type="dcterms:W3CDTF">2025-12-12T06:21:50Z</dcterms:created>
  <dcterms:modified xsi:type="dcterms:W3CDTF">2025-12-13T05:23:07Z</dcterms:modified>
</cp:coreProperties>
</file>