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2269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  <c r="J5"/>
  <c r="J6"/>
  <c r="J4"/>
  <c r="I5"/>
  <c r="I6"/>
  <c r="I4"/>
</calcChain>
</file>

<file path=xl/sharedStrings.xml><?xml version="1.0" encoding="utf-8"?>
<sst xmlns="http://schemas.openxmlformats.org/spreadsheetml/2006/main" count="32" uniqueCount="30">
  <si>
    <t>15/11/2025</t>
  </si>
  <si>
    <t>38</t>
  </si>
  <si>
    <t>22/11/2025</t>
  </si>
  <si>
    <t>838</t>
  </si>
  <si>
    <t>24/11/2025</t>
  </si>
  <si>
    <t>844</t>
  </si>
  <si>
    <t>BALUGAON</t>
  </si>
  <si>
    <t>SORO</t>
  </si>
  <si>
    <t>BADAMBA</t>
  </si>
  <si>
    <t>PL/JA/14314</t>
  </si>
  <si>
    <t>PL/JA/14626</t>
  </si>
  <si>
    <t>PL/JA/14711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</si>
  <si>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</si>
  <si>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</si>
  <si>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</si>
  <si>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</si>
  <si>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</si>
  <si>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</si>
  <si>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</si>
  <si>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</si>
  <si>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</si>
  <si>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HAM</t>
  </si>
  <si>
    <t>DD.CH.</t>
  </si>
  <si>
    <t>LR.CH</t>
  </si>
  <si>
    <t>AMT.</t>
  </si>
  <si>
    <t>INVOICE
PRAGATI LOGISTICS,SAMANTA SAHI KHUNTIA LANE,8984191006
GST No:21AGHPB9356M1Z9</t>
  </si>
  <si>
    <t xml:space="preserve">ASTHA VINAYAK AGENCY
Address:BAHUDA HARIANTA TANGI,8763547635
GST No:21ABSFA5418P1Z1
</t>
  </si>
  <si>
    <t>Kindly, verify &amp; confirm within 7 days, else GST will be filed by 20th November, 2025. 
GST to be paid by Consignor under Reverse Charge Mechanism(RCM) as per GST.</t>
  </si>
  <si>
    <t>Thanking you for your business.
PRAGATI LOGISTICS</t>
  </si>
  <si>
    <t xml:space="preserve">Bill Date: 30/11/2025
Bill NO : 22408
Total Amount: 4308.00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</si>
</sst>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7</xdr:col>
      <xdr:colOff>9525</xdr:colOff>
      <xdr:row>0</xdr:row>
      <xdr:rowOff>1019175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47625"/>
          <a:ext cx="351472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S8" sqref="S8"/>
    </sheetView>
  </sheetViews>
  <sheetFormatPr defaultRowHeight="15"/>
  <cols>
    <col min="1" max="1" width="2.85546875" bestFit="1" customWidth="1"/>
    <col min="2" max="2" width="10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1" bestFit="1" customWidth="1"/>
    <col min="7" max="8" width="5.42578125" bestFit="1" customWidth="1"/>
    <col min="9" max="9" width="5.5703125" bestFit="1" customWidth="1"/>
    <col min="10" max="10" width="7.140625" bestFit="1" customWidth="1"/>
    <col min="11" max="11" width="6" bestFit="1" customWidth="1"/>
    <col min="12" max="12" width="7.5703125" bestFit="1" customWidth="1"/>
  </cols>
  <sheetData>
    <row r="1" spans="1:12" s="1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25</v>
      </c>
      <c r="J1" s="15"/>
      <c r="K1" s="15"/>
      <c r="L1" s="15"/>
    </row>
    <row r="2" spans="1:12" s="1" customFormat="1" ht="73.5" customHeight="1">
      <c r="A2" s="12" t="s">
        <v>26</v>
      </c>
      <c r="B2" s="13"/>
      <c r="C2" s="13"/>
      <c r="D2" s="13"/>
      <c r="E2" s="13"/>
      <c r="F2" s="13"/>
      <c r="G2" s="13"/>
      <c r="H2" s="14"/>
      <c r="I2" s="15" t="s">
        <v>29</v>
      </c>
      <c r="J2" s="15"/>
      <c r="K2" s="15"/>
      <c r="L2" s="15"/>
    </row>
    <row r="3" spans="1:12" s="5" customFormat="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3" t="s">
        <v>19</v>
      </c>
      <c r="F4" s="2" t="s">
        <v>6</v>
      </c>
      <c r="G4" s="2">
        <v>10</v>
      </c>
      <c r="H4" s="2">
        <v>60</v>
      </c>
      <c r="I4" s="9">
        <f>G4*2</f>
        <v>20</v>
      </c>
      <c r="J4" s="9">
        <f>G4*15</f>
        <v>150</v>
      </c>
      <c r="K4" s="9">
        <v>50</v>
      </c>
      <c r="L4" s="9">
        <f>G4*H4+I4+J4+K4</f>
        <v>820</v>
      </c>
    </row>
    <row r="5" spans="1:12">
      <c r="A5" s="2">
        <v>2</v>
      </c>
      <c r="B5" s="2" t="s">
        <v>2</v>
      </c>
      <c r="C5" s="2" t="s">
        <v>10</v>
      </c>
      <c r="D5" s="2" t="s">
        <v>3</v>
      </c>
      <c r="E5" s="3" t="s">
        <v>19</v>
      </c>
      <c r="F5" s="2" t="s">
        <v>7</v>
      </c>
      <c r="G5" s="2">
        <v>35</v>
      </c>
      <c r="H5" s="2">
        <v>60</v>
      </c>
      <c r="I5" s="9">
        <f t="shared" ref="I5:I6" si="0">G5*2</f>
        <v>70</v>
      </c>
      <c r="J5" s="9">
        <f t="shared" ref="J5:J6" si="1">G5*15</f>
        <v>525</v>
      </c>
      <c r="K5" s="9">
        <v>50</v>
      </c>
      <c r="L5" s="9">
        <f t="shared" ref="L5:L6" si="2">G5*H5+I5+J5+K5</f>
        <v>2745</v>
      </c>
    </row>
    <row r="6" spans="1:12">
      <c r="A6" s="2">
        <v>3</v>
      </c>
      <c r="B6" s="2" t="s">
        <v>4</v>
      </c>
      <c r="C6" s="2" t="s">
        <v>11</v>
      </c>
      <c r="D6" s="2" t="s">
        <v>5</v>
      </c>
      <c r="E6" s="3" t="s">
        <v>19</v>
      </c>
      <c r="F6" s="2" t="s">
        <v>8</v>
      </c>
      <c r="G6" s="2">
        <v>9</v>
      </c>
      <c r="H6" s="2">
        <v>60</v>
      </c>
      <c r="I6" s="9">
        <f t="shared" si="0"/>
        <v>18</v>
      </c>
      <c r="J6" s="9">
        <f t="shared" si="1"/>
        <v>135</v>
      </c>
      <c r="K6" s="9">
        <v>50</v>
      </c>
      <c r="L6" s="9">
        <f t="shared" si="2"/>
        <v>743</v>
      </c>
    </row>
    <row r="7" spans="1:12" s="8" customFormat="1">
      <c r="A7" s="10"/>
      <c r="B7" s="10"/>
      <c r="C7" s="10"/>
      <c r="D7" s="10"/>
      <c r="E7" s="10"/>
      <c r="F7" s="10"/>
      <c r="G7" s="10"/>
      <c r="H7" s="11"/>
      <c r="I7" s="11"/>
      <c r="J7" s="11"/>
      <c r="K7" s="11"/>
      <c r="L7" s="6">
        <f>SUM(L4:L6)</f>
        <v>4308</v>
      </c>
    </row>
    <row r="8" spans="1:12" s="8" customFormat="1" ht="30" customHeight="1">
      <c r="A8" s="10" t="s">
        <v>27</v>
      </c>
      <c r="B8" s="10"/>
      <c r="C8" s="10"/>
      <c r="D8" s="10"/>
      <c r="E8" s="10"/>
      <c r="F8" s="10"/>
      <c r="G8" s="10"/>
      <c r="H8" s="11"/>
      <c r="I8" s="11"/>
      <c r="J8" s="11"/>
      <c r="K8" s="11"/>
      <c r="L8" s="11"/>
    </row>
    <row r="9" spans="1:12" s="8" customFormat="1" ht="30" customHeight="1">
      <c r="A9" s="10" t="s">
        <v>28</v>
      </c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</row>
  </sheetData>
  <mergeCells count="7">
    <mergeCell ref="A7:K7"/>
    <mergeCell ref="A8:L8"/>
    <mergeCell ref="A9:L9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2025-12-26T07:10:49Z</dcterms:created>
  <dcterms:modified xsi:type="dcterms:W3CDTF">2025-12-26T07:10:50Z</dcterms:modified>
</cp:coreProperties>
</file>