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4" i="1" l="1"/>
  <c r="K4" i="1" s="1"/>
  <c r="K5" i="1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<sst xmlns="http://schemas.openxmlformats.org/spreadsheetml/2006/main" count="21" uniqueCount="21">
  <si>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</si>
  <si>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03/5/2024</t>
  </si>
  <si>
    <t>8</t>
  </si>
  <si>
    <t>CUTTACK-BADAMBA</t>
  </si>
  <si>
    <t>Thanking you for your business.
PRAGATI LOGISTICS</t>
  </si>
  <si>
    <t>RATE</t>
  </si>
  <si>
    <t>SL</t>
  </si>
  <si>
    <t>DATE</t>
  </si>
  <si>
    <t>LR NO</t>
  </si>
  <si>
    <t>INV NO</t>
  </si>
  <si>
    <t>CASE</t>
  </si>
  <si>
    <t>PL/DO/02226</t>
  </si>
  <si>
    <t xml:space="preserve">SUBHAS KUMAR RAHUL KUMAR
Address: MAHATAB ROAD,7008279437
GST No:21ABLFS2619D1ZI
</t>
  </si>
  <si>
    <t>(RUPEES ONE THOUSAND THREE HUNDRED NINETY ONLY)</t>
  </si>
  <si>
    <t>ROUTE</t>
  </si>
  <si>
    <t>HML</t>
  </si>
  <si>
    <t>DD.CH.</t>
  </si>
  <si>
    <t>LR CH.</t>
  </si>
  <si>
    <t>AMT.</t>
  </si>
  <si>
    <t xml:space="preserve">Bill Date:31/05/2024
Bill NO : 7347
Total Amount: 1390.00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</si>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</sst>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5</xdr:col>
      <xdr:colOff>238125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3629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N1" sqref="N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6.42578125" style="2" customWidth="1"/>
    <col min="8" max="8" width="6.28515625" style="2" customWidth="1"/>
    <col min="9" max="9" width="7.7109375" style="2" customWidth="1"/>
    <col min="10" max="10" width="6.85546875" style="2" customWidth="1"/>
    <col min="11" max="11" width="9.42578125" style="2" bestFit="1" customWidth="1"/>
    <col min="12" max="13" width="10.5703125" style="1" customWidth="1"/>
    <col min="14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  <c r="K1" s="18"/>
    </row>
    <row r="2" spans="1:11" ht="63.75" customHeight="1">
      <c r="A2" s="22" t="s">
        <v>12</v>
      </c>
      <c r="B2" s="23"/>
      <c r="C2" s="23"/>
      <c r="D2" s="23"/>
      <c r="E2" s="23"/>
      <c r="F2" s="24"/>
      <c r="G2" s="19" t="s">
        <v>19</v>
      </c>
      <c r="H2" s="20"/>
      <c r="I2" s="20"/>
      <c r="J2" s="20"/>
      <c r="K2" s="21"/>
    </row>
    <row r="3" spans="1:11" s="10" customFormat="1" ht="1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14</v>
      </c>
      <c r="F3" s="5" t="s">
        <v>10</v>
      </c>
      <c r="G3" s="9" t="s">
        <v>5</v>
      </c>
      <c r="H3" s="9" t="s">
        <v>15</v>
      </c>
      <c r="I3" s="9" t="s">
        <v>16</v>
      </c>
      <c r="J3" s="9" t="s">
        <v>17</v>
      </c>
      <c r="K3" s="9" t="s">
        <v>18</v>
      </c>
    </row>
    <row r="4" spans="1:11" ht="15" customHeight="1">
      <c r="A4" s="25">
        <v>1</v>
      </c>
      <c r="B4" s="4" t="s">
        <v>1</v>
      </c>
      <c r="C4" s="8" t="s">
        <v>11</v>
      </c>
      <c r="D4" s="4" t="s">
        <v>2</v>
      </c>
      <c r="E4" s="4" t="s">
        <v>3</v>
      </c>
      <c r="F4" s="4">
        <v>27</v>
      </c>
      <c r="G4" s="7">
        <v>40</v>
      </c>
      <c r="H4" s="7">
        <v>54</v>
      </c>
      <c r="I4" s="7">
        <f>F4*8</f>
        <v>216</v>
      </c>
      <c r="J4" s="7">
        <v>40</v>
      </c>
      <c r="K4" s="7">
        <f>F4*G4+H4+I4+J4</f>
        <v>1390</v>
      </c>
    </row>
    <row r="5" spans="1:11" s="3" customFormat="1" ht="15" customHeight="1">
      <c r="A5" s="13" t="s">
        <v>13</v>
      </c>
      <c r="B5" s="14"/>
      <c r="C5" s="14"/>
      <c r="D5" s="14"/>
      <c r="E5" s="14"/>
      <c r="F5" s="14"/>
      <c r="G5" s="15"/>
      <c r="H5" s="15"/>
      <c r="I5" s="15"/>
      <c r="J5" s="16"/>
      <c r="K5" s="6">
        <f>SUM(K4)</f>
        <v>1390</v>
      </c>
    </row>
    <row r="6" spans="1:11" s="3" customFormat="1" ht="30" customHeight="1">
      <c r="A6" s="11" t="s">
        <v>20</v>
      </c>
      <c r="B6" s="11"/>
      <c r="C6" s="11"/>
      <c r="D6" s="11"/>
      <c r="E6" s="11"/>
      <c r="F6" s="11"/>
      <c r="G6" s="12"/>
      <c r="H6" s="12"/>
      <c r="I6" s="12"/>
      <c r="J6" s="12"/>
      <c r="K6" s="12"/>
    </row>
    <row r="7" spans="1:11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  <c r="K7" s="12"/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38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2024-06-13T14:18:22Z</cp:lastPrinted>
  <dcterms:created xsi:type="dcterms:W3CDTF">2024-06-13T06:24:00Z</dcterms:created>
  <dcterms:modified xsi:type="dcterms:W3CDTF">2024-06-13T14:18:22Z</dcterms:modified>
</cp:coreProperties>
</file>