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J13" i="1"/>
  <c r="J6"/>
  <c r="J7"/>
  <c r="J9"/>
  <c r="J8"/>
  <c r="J10"/>
  <c r="J11"/>
  <c r="J12"/>
  <c r="J4"/>
  <c r="J5"/>
</calcChain>
</file>

<file path=xl/sharedStrings.xml><?xml version="1.0" encoding="utf-8"?>
<sst xmlns="http://schemas.openxmlformats.org/spreadsheetml/2006/main" count="61" uniqueCount="50">
  <si>
    <t>INVOICE
PRAGATI LOGISTICS,SAMANTA SAHI KHUNTIA LANE,8984191006
GST No:21AGHPB9356M1Z9</t>
  </si>
  <si>
    <t>06/4/2024</t>
  </si>
  <si>
    <t>39</t>
  </si>
  <si>
    <t>09/4/2024</t>
  </si>
  <si>
    <t>51</t>
  </si>
  <si>
    <t>11/4/2024</t>
  </si>
  <si>
    <t>70</t>
  </si>
  <si>
    <t>17/4/2024</t>
  </si>
  <si>
    <t>100</t>
  </si>
  <si>
    <t>16/4/2024</t>
  </si>
  <si>
    <t>97</t>
  </si>
  <si>
    <t>19/4/2024</t>
  </si>
  <si>
    <t>117</t>
  </si>
  <si>
    <t>23/4/2024</t>
  </si>
  <si>
    <t>136</t>
  </si>
  <si>
    <t>27/4/2024</t>
  </si>
  <si>
    <t>153</t>
  </si>
  <si>
    <t>03/4/2024</t>
  </si>
  <si>
    <t>17</t>
  </si>
  <si>
    <t>Kindly, verify &amp; confirm within 7 days, else GST will be filed by 20th April, 2024. 
GST to be paid by Consignor under Reverse Charge Mechanism(RCM) as per GST.</t>
  </si>
  <si>
    <t>Thanking you for your business.
PRAGATI LOGISTICS</t>
  </si>
  <si>
    <t>SL</t>
  </si>
  <si>
    <t>DATE</t>
  </si>
  <si>
    <t>LR NO</t>
  </si>
  <si>
    <t>FROM</t>
  </si>
  <si>
    <t>TO</t>
  </si>
  <si>
    <t>BALIPATANA</t>
  </si>
  <si>
    <t>KANDHAMAL</t>
  </si>
  <si>
    <t>BEGUNIA</t>
  </si>
  <si>
    <t>KAKATPUR</t>
  </si>
  <si>
    <t>RAJNAGAR</t>
  </si>
  <si>
    <t>NIMAPARA</t>
  </si>
  <si>
    <t>CTC</t>
  </si>
  <si>
    <t>PL/DO/00437</t>
  </si>
  <si>
    <t>PL/MA/00468</t>
  </si>
  <si>
    <t>PL/DO/00750</t>
  </si>
  <si>
    <t>PL/DO/01111</t>
  </si>
  <si>
    <t>PL/DO/01060</t>
  </si>
  <si>
    <t>PL/DO/01308</t>
  </si>
  <si>
    <t>PL/DO/01510</t>
  </si>
  <si>
    <t>PL/DO/01840</t>
  </si>
  <si>
    <t>PL/DO/00209</t>
  </si>
  <si>
    <t>INV NO</t>
  </si>
  <si>
    <t>CASE</t>
  </si>
  <si>
    <t>RATE</t>
  </si>
  <si>
    <t>LR</t>
  </si>
  <si>
    <t>AMOUNT</t>
  </si>
  <si>
    <t xml:space="preserve">SUDHA AGENCIES
Address:JHOLASAHI,9861074767
GST No:21ABOPK8905D1ZT
</t>
  </si>
  <si>
    <t>(RUPEES TEN THOUSAND ONE HUNDRED TWENTY ONLY)</t>
  </si>
  <si>
    <t xml:space="preserve">Bill Date:04/30/2024
Bill #:Inv-3697/24-25
Total Amount:10120.00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</si>
</sst>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533400</xdr:colOff>
      <xdr:row>0</xdr:row>
      <xdr:rowOff>952500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647950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5"/>
  <sheetViews>
    <sheetView tabSelected="1" workbookViewId="0">
      <selection activeCell="N10" sqref="N10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2.7109375" style="1" bestFit="1" customWidth="1"/>
    <col min="4" max="4" width="6.42578125" style="1" bestFit="1" customWidth="1"/>
    <col min="5" max="5" width="12.5703125" style="1" bestFit="1" customWidth="1"/>
    <col min="6" max="6" width="7.5703125" style="1" bestFit="1" customWidth="1"/>
    <col min="7" max="7" width="5.42578125" style="1" bestFit="1" customWidth="1"/>
    <col min="8" max="9" width="5.5703125" style="2" bestFit="1" customWidth="1"/>
    <col min="10" max="10" width="9.42578125" style="2" bestFit="1" customWidth="1"/>
    <col min="11" max="11" width="9.140625" style="1" customWidth="1"/>
    <col min="12" max="16384" width="9.140625" style="1"/>
  </cols>
  <sheetData>
    <row r="1" spans="1:10" ht="90" customHeight="1">
      <c r="A1" s="12"/>
      <c r="B1" s="12"/>
      <c r="C1" s="12"/>
      <c r="D1" s="12"/>
      <c r="E1" s="12"/>
      <c r="F1" s="11" t="s">
        <v>0</v>
      </c>
      <c r="G1" s="11"/>
      <c r="H1" s="11"/>
      <c r="I1" s="11"/>
      <c r="J1" s="11"/>
    </row>
    <row r="2" spans="1:10" ht="60.75" customHeight="1">
      <c r="A2" s="12" t="s">
        <v>47</v>
      </c>
      <c r="B2" s="12"/>
      <c r="C2" s="12"/>
      <c r="D2" s="12"/>
      <c r="E2" s="12"/>
      <c r="F2" s="11" t="s">
        <v>49</v>
      </c>
      <c r="G2" s="11"/>
      <c r="H2" s="11"/>
      <c r="I2" s="11"/>
      <c r="J2" s="11"/>
    </row>
    <row r="3" spans="1:10" s="3" customFormat="1">
      <c r="A3" s="5" t="s">
        <v>21</v>
      </c>
      <c r="B3" s="5" t="s">
        <v>22</v>
      </c>
      <c r="C3" s="5" t="s">
        <v>23</v>
      </c>
      <c r="D3" s="5" t="s">
        <v>24</v>
      </c>
      <c r="E3" s="5" t="s">
        <v>25</v>
      </c>
      <c r="F3" s="5" t="s">
        <v>42</v>
      </c>
      <c r="G3" s="5" t="s">
        <v>43</v>
      </c>
      <c r="H3" s="7" t="s">
        <v>44</v>
      </c>
      <c r="I3" s="7" t="s">
        <v>45</v>
      </c>
      <c r="J3" s="7" t="s">
        <v>46</v>
      </c>
    </row>
    <row r="4" spans="1:10">
      <c r="A4" s="4">
        <v>1</v>
      </c>
      <c r="B4" s="4" t="s">
        <v>17</v>
      </c>
      <c r="C4" s="4" t="s">
        <v>41</v>
      </c>
      <c r="D4" s="10" t="s">
        <v>32</v>
      </c>
      <c r="E4" s="4" t="s">
        <v>31</v>
      </c>
      <c r="F4" s="4" t="s">
        <v>18</v>
      </c>
      <c r="G4" s="4">
        <v>7</v>
      </c>
      <c r="H4" s="6">
        <v>40</v>
      </c>
      <c r="I4" s="6">
        <v>40</v>
      </c>
      <c r="J4" s="6">
        <f>G4*H4+I4</f>
        <v>320</v>
      </c>
    </row>
    <row r="5" spans="1:10">
      <c r="A5" s="4">
        <v>2</v>
      </c>
      <c r="B5" s="4" t="s">
        <v>1</v>
      </c>
      <c r="C5" s="4" t="s">
        <v>33</v>
      </c>
      <c r="D5" s="10" t="s">
        <v>32</v>
      </c>
      <c r="E5" s="4" t="s">
        <v>26</v>
      </c>
      <c r="F5" s="4" t="s">
        <v>2</v>
      </c>
      <c r="G5" s="4">
        <v>16</v>
      </c>
      <c r="H5" s="6">
        <v>40</v>
      </c>
      <c r="I5" s="6">
        <v>40</v>
      </c>
      <c r="J5" s="6">
        <f>G5*H5+I5</f>
        <v>680</v>
      </c>
    </row>
    <row r="6" spans="1:10">
      <c r="A6" s="4">
        <v>3</v>
      </c>
      <c r="B6" s="4" t="s">
        <v>3</v>
      </c>
      <c r="C6" s="4" t="s">
        <v>34</v>
      </c>
      <c r="D6" s="10" t="s">
        <v>32</v>
      </c>
      <c r="E6" s="4" t="s">
        <v>27</v>
      </c>
      <c r="F6" s="4" t="s">
        <v>4</v>
      </c>
      <c r="G6" s="4">
        <v>50</v>
      </c>
      <c r="H6" s="6">
        <v>70</v>
      </c>
      <c r="I6" s="6">
        <v>40</v>
      </c>
      <c r="J6" s="6">
        <f>G6*H6+I6</f>
        <v>3540</v>
      </c>
    </row>
    <row r="7" spans="1:10">
      <c r="A7" s="4">
        <v>4</v>
      </c>
      <c r="B7" s="4" t="s">
        <v>5</v>
      </c>
      <c r="C7" s="4" t="s">
        <v>35</v>
      </c>
      <c r="D7" s="10" t="s">
        <v>32</v>
      </c>
      <c r="E7" s="4" t="s">
        <v>26</v>
      </c>
      <c r="F7" s="4" t="s">
        <v>6</v>
      </c>
      <c r="G7" s="4">
        <v>18</v>
      </c>
      <c r="H7" s="6">
        <v>40</v>
      </c>
      <c r="I7" s="6">
        <v>40</v>
      </c>
      <c r="J7" s="6">
        <f>G7*H7+I7</f>
        <v>760</v>
      </c>
    </row>
    <row r="8" spans="1:10">
      <c r="A8" s="4">
        <v>5</v>
      </c>
      <c r="B8" s="4" t="s">
        <v>9</v>
      </c>
      <c r="C8" s="4" t="s">
        <v>37</v>
      </c>
      <c r="D8" s="10" t="s">
        <v>32</v>
      </c>
      <c r="E8" s="4" t="s">
        <v>29</v>
      </c>
      <c r="F8" s="4" t="s">
        <v>10</v>
      </c>
      <c r="G8" s="4">
        <v>12</v>
      </c>
      <c r="H8" s="6">
        <v>40</v>
      </c>
      <c r="I8" s="6">
        <v>40</v>
      </c>
      <c r="J8" s="6">
        <f>G8*H8+I8</f>
        <v>520</v>
      </c>
    </row>
    <row r="9" spans="1:10">
      <c r="A9" s="4">
        <v>6</v>
      </c>
      <c r="B9" s="4" t="s">
        <v>7</v>
      </c>
      <c r="C9" s="4" t="s">
        <v>36</v>
      </c>
      <c r="D9" s="10" t="s">
        <v>32</v>
      </c>
      <c r="E9" s="4" t="s">
        <v>28</v>
      </c>
      <c r="F9" s="4" t="s">
        <v>8</v>
      </c>
      <c r="G9" s="4">
        <v>36</v>
      </c>
      <c r="H9" s="6">
        <v>40</v>
      </c>
      <c r="I9" s="6">
        <v>40</v>
      </c>
      <c r="J9" s="6">
        <f>G9*H9+I9</f>
        <v>1480</v>
      </c>
    </row>
    <row r="10" spans="1:10">
      <c r="A10" s="4">
        <v>7</v>
      </c>
      <c r="B10" s="4" t="s">
        <v>11</v>
      </c>
      <c r="C10" s="4" t="s">
        <v>38</v>
      </c>
      <c r="D10" s="10" t="s">
        <v>32</v>
      </c>
      <c r="E10" s="4" t="s">
        <v>26</v>
      </c>
      <c r="F10" s="4" t="s">
        <v>12</v>
      </c>
      <c r="G10" s="4">
        <v>11</v>
      </c>
      <c r="H10" s="6">
        <v>40</v>
      </c>
      <c r="I10" s="6">
        <v>40</v>
      </c>
      <c r="J10" s="6">
        <f>G10*H10+I10</f>
        <v>480</v>
      </c>
    </row>
    <row r="11" spans="1:10">
      <c r="A11" s="4">
        <v>8</v>
      </c>
      <c r="B11" s="4" t="s">
        <v>13</v>
      </c>
      <c r="C11" s="4" t="s">
        <v>39</v>
      </c>
      <c r="D11" s="10" t="s">
        <v>32</v>
      </c>
      <c r="E11" s="4" t="s">
        <v>26</v>
      </c>
      <c r="F11" s="4" t="s">
        <v>14</v>
      </c>
      <c r="G11" s="4">
        <v>18</v>
      </c>
      <c r="H11" s="6">
        <v>40</v>
      </c>
      <c r="I11" s="6">
        <v>40</v>
      </c>
      <c r="J11" s="6">
        <f>G11*H11+I11</f>
        <v>760</v>
      </c>
    </row>
    <row r="12" spans="1:10">
      <c r="A12" s="4">
        <v>9</v>
      </c>
      <c r="B12" s="4" t="s">
        <v>15</v>
      </c>
      <c r="C12" s="4" t="s">
        <v>40</v>
      </c>
      <c r="D12" s="10" t="s">
        <v>32</v>
      </c>
      <c r="E12" s="4" t="s">
        <v>30</v>
      </c>
      <c r="F12" s="4" t="s">
        <v>16</v>
      </c>
      <c r="G12" s="4">
        <v>22</v>
      </c>
      <c r="H12" s="6">
        <v>70</v>
      </c>
      <c r="I12" s="6">
        <v>40</v>
      </c>
      <c r="J12" s="6">
        <f>G12*H12+I12</f>
        <v>1580</v>
      </c>
    </row>
    <row r="13" spans="1:10" s="3" customFormat="1">
      <c r="A13" s="13" t="s">
        <v>48</v>
      </c>
      <c r="B13" s="14"/>
      <c r="C13" s="14"/>
      <c r="D13" s="14"/>
      <c r="E13" s="14"/>
      <c r="F13" s="14"/>
      <c r="G13" s="14"/>
      <c r="H13" s="15"/>
      <c r="I13" s="16"/>
      <c r="J13" s="7">
        <f>SUM(J4:J12)</f>
        <v>10120</v>
      </c>
    </row>
    <row r="14" spans="1:10" s="3" customFormat="1" ht="30" customHeight="1">
      <c r="A14" s="8" t="s">
        <v>19</v>
      </c>
      <c r="B14" s="8"/>
      <c r="C14" s="8"/>
      <c r="D14" s="8"/>
      <c r="E14" s="8"/>
      <c r="F14" s="8"/>
      <c r="G14" s="8"/>
      <c r="H14" s="9"/>
      <c r="I14" s="9"/>
      <c r="J14" s="9"/>
    </row>
    <row r="15" spans="1:10" s="3" customFormat="1" ht="30" customHeight="1">
      <c r="A15" s="8" t="s">
        <v>20</v>
      </c>
      <c r="B15" s="8"/>
      <c r="C15" s="8"/>
      <c r="D15" s="8"/>
      <c r="E15" s="8"/>
      <c r="F15" s="8"/>
      <c r="G15" s="8"/>
      <c r="H15" s="9"/>
      <c r="I15" s="9"/>
      <c r="J15" s="9"/>
    </row>
  </sheetData>
  <sortState ref="B4:J12">
    <sortCondition ref="B3"/>
  </sortState>
  <mergeCells count="7">
    <mergeCell ref="A13:I13"/>
    <mergeCell ref="A14:J14"/>
    <mergeCell ref="A15:J15"/>
    <mergeCell ref="F1:J1"/>
    <mergeCell ref="F2:J2"/>
    <mergeCell ref="A1:E1"/>
    <mergeCell ref="A2:E2"/>
  </mergeCells>
  <conditionalFormatting sqref="C3:C1048576">
    <cfRule type="duplicateValues" dxfId="0" priority="1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2024-05-10T07:41:32Z</dcterms:created>
  <dcterms:modified xsi:type="dcterms:W3CDTF">2024-05-10T07:42:31Z</dcterms:modified>
</cp:coreProperties>
</file>