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<sst xmlns="http://schemas.openxmlformats.org/spreadsheetml/2006/main" count="38" uniqueCount="34">
  <si>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</si>
  <si>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DD</t>
  </si>
  <si>
    <t>04/2/2025</t>
  </si>
  <si>
    <t>526</t>
  </si>
  <si>
    <t>11/2/2025</t>
  </si>
  <si>
    <t>509</t>
  </si>
  <si>
    <t>12/2/2025</t>
  </si>
  <si>
    <t>542</t>
  </si>
  <si>
    <t>05/2/2025</t>
  </si>
  <si>
    <t>528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</si>
  <si>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</si>
  <si>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</si>
  <si>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</si>
  <si>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</si>
  <si>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</si>
  <si>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BARIPADA</t>
  </si>
  <si>
    <t>BHADRAK</t>
  </si>
  <si>
    <t>CHHATRAPUR</t>
  </si>
  <si>
    <t>CTC</t>
  </si>
  <si>
    <t>FROM</t>
  </si>
  <si>
    <t>TO</t>
  </si>
  <si>
    <t>INV NO</t>
  </si>
  <si>
    <t>CASE</t>
  </si>
  <si>
    <t>RATE</t>
  </si>
  <si>
    <t>HAM</t>
  </si>
  <si>
    <t>LR</t>
  </si>
  <si>
    <t>AMOUNT</t>
  </si>
  <si>
    <t>PL/MA/14752</t>
  </si>
  <si>
    <t>PL/JA/25440</t>
  </si>
  <si>
    <t>PL/MA/14904</t>
  </si>
  <si>
    <t>PL/DO/21077</t>
  </si>
  <si>
    <t xml:space="preserve">SUMAN SALES CORPORATION
Address: WARD NO.18, HOLDING NO.305  NANDISAHIBUXIBAZAR,8895163360
GST No:21ABTPJ6129P1Z4
</t>
  </si>
  <si>
    <t>(RUPEES TWO THOUSAND THREE HUNDRED SEVENTY FIVE ONLY)</t>
  </si>
  <si>
    <t xml:space="preserve">Bill Date:28/02/2025
Bill NO : 36149
Total Amount:2375.00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</si>
</sst>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7</xdr:col>
      <xdr:colOff>295275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40481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7.25" customHeight="1">
      <c r="A2" s="11" t="s">
        <v>31</v>
      </c>
      <c r="B2" s="12"/>
      <c r="C2" s="12"/>
      <c r="D2" s="12"/>
      <c r="E2" s="12"/>
      <c r="F2" s="12"/>
      <c r="G2" s="12"/>
      <c r="H2" s="13"/>
      <c r="I2" s="14" t="s">
        <v>33</v>
      </c>
      <c r="J2" s="14"/>
      <c r="K2" s="14"/>
      <c r="L2" s="14"/>
    </row>
    <row r="3" spans="1:12" s="20" customFormat="1">
      <c r="A3" s="5" t="s">
        <v>12</v>
      </c>
      <c r="B3" s="5" t="s">
        <v>13</v>
      </c>
      <c r="C3" s="5" t="s">
        <v>14</v>
      </c>
      <c r="D3" s="5" t="s">
        <v>19</v>
      </c>
      <c r="E3" s="5" t="s">
        <v>20</v>
      </c>
      <c r="F3" s="5" t="s">
        <v>21</v>
      </c>
      <c r="G3" s="5" t="s">
        <v>22</v>
      </c>
      <c r="H3" s="19" t="s">
        <v>23</v>
      </c>
      <c r="I3" s="19" t="s">
        <v>24</v>
      </c>
      <c r="J3" s="19" t="s">
        <v>1</v>
      </c>
      <c r="K3" s="19" t="s">
        <v>25</v>
      </c>
      <c r="L3" s="19" t="s">
        <v>26</v>
      </c>
    </row>
    <row r="4" spans="1:12">
      <c r="A4" s="4">
        <v>1</v>
      </c>
      <c r="B4" s="4" t="s">
        <v>2</v>
      </c>
      <c r="C4" s="4" t="s">
        <v>27</v>
      </c>
      <c r="D4" s="10" t="s">
        <v>18</v>
      </c>
      <c r="E4" s="4" t="s">
        <v>15</v>
      </c>
      <c r="F4" s="4" t="s">
        <v>3</v>
      </c>
      <c r="G4" s="4">
        <v>1</v>
      </c>
      <c r="H4" s="6">
        <v>70</v>
      </c>
      <c r="I4" s="6">
        <v>2</v>
      </c>
      <c r="J4" s="6">
        <v>12</v>
      </c>
      <c r="K4" s="6">
        <v>25</v>
      </c>
      <c r="L4" s="6">
        <f>G4*H4+I4+J4+K4</f>
        <v>109</v>
      </c>
    </row>
    <row r="5" spans="1:12">
      <c r="A5" s="4">
        <v>2</v>
      </c>
      <c r="B5" s="4" t="s">
        <v>8</v>
      </c>
      <c r="C5" s="4" t="s">
        <v>30</v>
      </c>
      <c r="D5" s="10" t="s">
        <v>18</v>
      </c>
      <c r="E5" s="4" t="s">
        <v>16</v>
      </c>
      <c r="F5" s="4" t="s">
        <v>9</v>
      </c>
      <c r="G5" s="4">
        <v>4</v>
      </c>
      <c r="H5" s="6">
        <v>60</v>
      </c>
      <c r="I5" s="6">
        <v>8</v>
      </c>
      <c r="J5" s="6">
        <v>48</v>
      </c>
      <c r="K5" s="6">
        <v>25</v>
      </c>
      <c r="L5" s="6">
        <f t="shared" ref="L5:L7" si="0">G5*H5+I5+J5+K5</f>
        <v>321</v>
      </c>
    </row>
    <row r="6" spans="1:12">
      <c r="A6" s="4">
        <v>3</v>
      </c>
      <c r="B6" s="4" t="s">
        <v>4</v>
      </c>
      <c r="C6" s="4" t="s">
        <v>28</v>
      </c>
      <c r="D6" s="10" t="s">
        <v>18</v>
      </c>
      <c r="E6" s="4" t="s">
        <v>16</v>
      </c>
      <c r="F6" s="4" t="s">
        <v>5</v>
      </c>
      <c r="G6" s="4">
        <v>20</v>
      </c>
      <c r="H6" s="6">
        <v>60</v>
      </c>
      <c r="I6" s="6">
        <v>40</v>
      </c>
      <c r="J6" s="6">
        <v>240</v>
      </c>
      <c r="K6" s="6">
        <v>25</v>
      </c>
      <c r="L6" s="6">
        <f t="shared" si="0"/>
        <v>1505</v>
      </c>
    </row>
    <row r="7" spans="1:12">
      <c r="A7" s="4">
        <v>4</v>
      </c>
      <c r="B7" s="4" t="s">
        <v>6</v>
      </c>
      <c r="C7" s="4" t="s">
        <v>29</v>
      </c>
      <c r="D7" s="10" t="s">
        <v>18</v>
      </c>
      <c r="E7" s="4" t="s">
        <v>17</v>
      </c>
      <c r="F7" s="4" t="s">
        <v>7</v>
      </c>
      <c r="G7" s="4">
        <v>3</v>
      </c>
      <c r="H7" s="6">
        <v>110</v>
      </c>
      <c r="I7" s="6">
        <v>6</v>
      </c>
      <c r="J7" s="6">
        <v>54</v>
      </c>
      <c r="K7" s="6">
        <v>50</v>
      </c>
      <c r="L7" s="6">
        <f t="shared" si="0"/>
        <v>440</v>
      </c>
    </row>
    <row r="8" spans="1:12" s="3" customFormat="1">
      <c r="A8" s="15" t="s">
        <v>32</v>
      </c>
      <c r="B8" s="16"/>
      <c r="C8" s="16"/>
      <c r="D8" s="16"/>
      <c r="E8" s="16"/>
      <c r="F8" s="16"/>
      <c r="G8" s="16"/>
      <c r="H8" s="17"/>
      <c r="I8" s="17"/>
      <c r="J8" s="17"/>
      <c r="K8" s="18"/>
      <c r="L8" s="7">
        <f>SUM(L4:L7)</f>
        <v>2375</v>
      </c>
    </row>
    <row r="9" spans="1:12" s="3" customFormat="1" ht="30" customHeight="1">
      <c r="A9" s="8" t="s">
        <v>11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 s="3" customFormat="1" ht="30" customHeight="1">
      <c r="A10" s="8" t="s">
        <v>10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</sheetData>
  <sortState ref="B4:L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2025-03-07T05:51:26Z</dcterms:created>
  <dcterms:modified xsi:type="dcterms:W3CDTF">2025-03-07T05:51:28Z</dcterms:modified>
</cp:coreProperties>
</file>