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F9"/>
  <c r="J6"/>
  <c r="J5"/>
  <c r="J4"/>
</calcChain>
</file>

<file path=xl/sharedStrings.xml><?xml version="1.0" encoding="utf-8"?>
<sst xmlns="http://schemas.openxmlformats.org/spreadsheetml/2006/main" count="24" uniqueCount="22">
  <si>
    <t>INVOICE
PRAGATI LOGISTICS,SAMANTA SAHI KHUNTIA LANE,8984191006
GST No:21AGHPB9356M1Z9</t>
  </si>
  <si>
    <t>13/11/2024</t>
  </si>
  <si>
    <t>CUTTACK-PHULBANI</t>
  </si>
  <si>
    <t>1916</t>
  </si>
  <si>
    <t>1934</t>
  </si>
  <si>
    <t>Thanking you for your business.
PRAGATI LOGISTICS</t>
  </si>
  <si>
    <t>PL/JA/18744</t>
  </si>
  <si>
    <t>PL/JA/18749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</si>
  <si>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</si>
  <si>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</si>
  <si>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</si>
  <si>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</si>
  <si>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</si>
  <si>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</si>
  <si>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</si>
  <si>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</si>
  <si>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</si>
  <si>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SURFA COATS INDIA PVT LTD
Address:BENGALURU KARNATAK,2295927172
GST No:29AAECS3469C1Z9
</t>
  </si>
  <si>
    <t>Kindly, verify &amp; confirm within 7 days, else GST will be filed by 20th DEC, 2024. 
GST to be paid by Consignor under Reverse Charge Mechanism(RCM) as per GST.</t>
  </si>
  <si>
    <t>(RUPEES FOUR THOUSAND FOUR HUNDRED TWENTY NINE ONLY)</t>
  </si>
  <si>
    <t xml:space="preserve">Bill Date:30/11/2024
Bill NO : 27213
Total Amount:4429.00
</t>
  </si>
  <si>
    <t>LR CH.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</si>
</sst>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85725</xdr:rowOff>
    </xdr:from>
    <xdr:to>
      <xdr:col>6</xdr:col>
      <xdr:colOff>476250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85725"/>
          <a:ext cx="4095749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R12" sqref="R12:S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7109375" style="2" customWidth="1"/>
    <col min="9" max="9" width="7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19"/>
      <c r="J1" s="19"/>
    </row>
    <row r="2" spans="1:10" ht="61.5" customHeight="1">
      <c r="A2" s="21" t="s">
        <v>17</v>
      </c>
      <c r="B2" s="22"/>
      <c r="C2" s="22"/>
      <c r="D2" s="22"/>
      <c r="E2" s="22"/>
      <c r="F2" s="22"/>
      <c r="G2" s="23"/>
      <c r="H2" s="24" t="s">
        <v>20</v>
      </c>
      <c r="I2" s="25"/>
      <c r="J2" s="26"/>
    </row>
    <row r="3" spans="1:10" s="10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9" t="s">
        <v>15</v>
      </c>
      <c r="I3" s="9" t="s">
        <v>21</v>
      </c>
      <c r="J3" s="9" t="s">
        <v>16</v>
      </c>
    </row>
    <row r="4" spans="1:10">
      <c r="A4" s="4">
        <v>1</v>
      </c>
      <c r="B4" s="4" t="s">
        <v>1</v>
      </c>
      <c r="C4" s="8" t="s">
        <v>6</v>
      </c>
      <c r="D4" s="4" t="s">
        <v>2</v>
      </c>
      <c r="E4" s="4" t="s">
        <v>3</v>
      </c>
      <c r="F4" s="4">
        <v>25</v>
      </c>
      <c r="G4" s="20">
        <v>658.6</v>
      </c>
      <c r="H4" s="6">
        <v>3.5</v>
      </c>
      <c r="I4" s="6">
        <v>40</v>
      </c>
      <c r="J4" s="6">
        <f>G4*H4+I4</f>
        <v>2345.1</v>
      </c>
    </row>
    <row r="5" spans="1:10">
      <c r="A5" s="4">
        <v>2</v>
      </c>
      <c r="B5" s="4" t="s">
        <v>1</v>
      </c>
      <c r="C5" s="8" t="s">
        <v>7</v>
      </c>
      <c r="D5" s="4" t="s">
        <v>2</v>
      </c>
      <c r="E5" s="4" t="s">
        <v>4</v>
      </c>
      <c r="F5" s="4">
        <v>20</v>
      </c>
      <c r="G5" s="20">
        <v>584</v>
      </c>
      <c r="H5" s="6">
        <v>3.5</v>
      </c>
      <c r="I5" s="6">
        <v>40</v>
      </c>
      <c r="J5" s="6">
        <f>G5*H5+I5</f>
        <v>2084</v>
      </c>
    </row>
    <row r="6" spans="1:10" s="3" customFormat="1">
      <c r="A6" s="11" t="s">
        <v>19</v>
      </c>
      <c r="B6" s="12"/>
      <c r="C6" s="12"/>
      <c r="D6" s="12"/>
      <c r="E6" s="12"/>
      <c r="F6" s="12"/>
      <c r="G6" s="12"/>
      <c r="H6" s="13"/>
      <c r="I6" s="14"/>
      <c r="J6" s="7">
        <f>ROUND(SUM(J4:J5),0)</f>
        <v>4429</v>
      </c>
    </row>
    <row r="7" spans="1:10" s="3" customFormat="1" ht="30" customHeight="1">
      <c r="A7" s="15" t="s">
        <v>18</v>
      </c>
      <c r="B7" s="15"/>
      <c r="C7" s="15"/>
      <c r="D7" s="15"/>
      <c r="E7" s="15"/>
      <c r="F7" s="15"/>
      <c r="G7" s="15"/>
      <c r="H7" s="16"/>
      <c r="I7" s="16"/>
      <c r="J7" s="16"/>
    </row>
    <row r="8" spans="1:10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</row>
    <row r="9" spans="1:10">
      <c r="F9" s="4">
        <f>SUM(F4:F5)</f>
        <v>45</v>
      </c>
      <c r="G9" s="20">
        <f>SUM(G4:G5)</f>
        <v>1242.5999999999999</v>
      </c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5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2024-12-13T08:28:29Z</cp:lastPrinted>
  <dcterms:created xsi:type="dcterms:W3CDTF">2024-12-11T05:14:34Z</dcterms:created>
  <dcterms:modified xsi:type="dcterms:W3CDTF">2024-12-16T10:46:07Z</dcterms:modified>
</cp:coreProperties>
</file>