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073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6" i="1" l="1"/>
  <c r="G11" i="1"/>
  <c r="F11" i="1"/>
  <c r="L5" i="1" l="1"/>
  <c r="L7" i="1"/>
  <c r="L4" i="1"/>
  <c r="L8" i="1" s="1"/>
</calcChain>
</file>

<file path=xl/sharedStrings.xml><?xml version="1.0" encoding="utf-8"?>
<sst xmlns="http://schemas.openxmlformats.org/spreadsheetml/2006/main" count="34" uniqueCount="33">
  <si>
    <t>INVOICE
PRAGATI LOGISTICS,SAMANTA SAHI KHUNTIA LANE,8984191006
GST No:21AGHPB9356M1Z9</t>
  </si>
  <si>
    <t>Route</t>
  </si>
  <si>
    <t>26/4/2023</t>
  </si>
  <si>
    <t>BHUBANESWAR-RAJSUNAKHALA</t>
  </si>
  <si>
    <t>7697</t>
  </si>
  <si>
    <t>27/4/2023</t>
  </si>
  <si>
    <t>BHUBANESWAR-CHANDANESWAR</t>
  </si>
  <si>
    <t>7702</t>
  </si>
  <si>
    <t>BHUBANESWAR-DHENKANAL</t>
  </si>
  <si>
    <t>7700</t>
  </si>
  <si>
    <t>29/4/2023</t>
  </si>
  <si>
    <t>BHUBANESWAR-ITAMATI</t>
  </si>
  <si>
    <t>7703</t>
  </si>
  <si>
    <t>Thanking you for your business.
PRAGATI LOGISTICS</t>
  </si>
  <si>
    <t>PL/BH/01323</t>
  </si>
  <si>
    <t>PL/BH/01244</t>
  </si>
  <si>
    <t>PL/BH/01242</t>
  </si>
  <si>
    <t>PL/BH/01143</t>
  </si>
  <si>
    <t xml:space="preserve">LR No </t>
  </si>
  <si>
    <t>CASE</t>
  </si>
  <si>
    <t>WEIGHT</t>
  </si>
  <si>
    <t xml:space="preserve">TATA PIGMENTS LTD
Address:Budheswari Colony Plot No. 91 
Bhubaneshwar 751006,9861097974
GST No:21AAACT6760D2ZP
</t>
  </si>
  <si>
    <t>INV. NO.</t>
  </si>
  <si>
    <t>RATE</t>
  </si>
  <si>
    <t>HML</t>
  </si>
  <si>
    <t>DD.CH.</t>
  </si>
  <si>
    <t>LR CH.</t>
  </si>
  <si>
    <t>AMT.</t>
  </si>
  <si>
    <t>SL.</t>
  </si>
  <si>
    <t>DATE</t>
  </si>
  <si>
    <t>Kindly, verify &amp; confirm within 7 days, else GST will be filed by 20th MAY, 2023. 
GST to be paid by Consignor under Reverse Charge Mechanism(RCM) as per GST.</t>
  </si>
  <si>
    <t>(RUPEES FIVE THOUSAND SEVEN HUNDRED TWENTY ONLY)</t>
  </si>
  <si>
    <t>Bill Date: 30/04/2023
Bill #:Inv-4965/23-24
Total Amount: 5720.00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</si>
</sst>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19049</xdr:colOff>
      <xdr:row>0</xdr:row>
      <xdr:rowOff>1114424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810124" cy="1114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7" workbookViewId="0">
      <selection activeCell="N24" sqref="N24"/>
    </sheetView>
  </sheetViews>
  <sheetFormatPr defaultRowHeight="15"/>
  <cols>
    <col min="1" max="1" width="3.5703125" style="1" customWidth="1"/>
    <col min="2" max="2" width="10.140625" style="1" customWidth="1"/>
    <col min="3" max="3" width="12.140625" style="1" bestFit="1" customWidth="1"/>
    <col min="4" max="4" width="18.140625" style="1" customWidth="1"/>
    <col min="5" max="5" width="8.140625" style="1" customWidth="1"/>
    <col min="6" max="6" width="5.85546875" style="1" customWidth="1"/>
    <col min="7" max="7" width="8.28515625" style="1" bestFit="1" customWidth="1"/>
    <col min="8" max="8" width="5.5703125" style="2" customWidth="1"/>
    <col min="9" max="9" width="7" style="2" customWidth="1"/>
    <col min="10" max="10" width="7.5703125" style="2" bestFit="1" customWidth="1"/>
    <col min="11" max="11" width="7" style="2" customWidth="1"/>
    <col min="12" max="12" width="9" style="2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15" t="s">
        <v>0</v>
      </c>
      <c r="J1" s="14"/>
      <c r="K1" s="14"/>
      <c r="L1" s="14"/>
    </row>
    <row r="2" spans="1:12" s="22" customFormat="1" ht="73.5" customHeight="1">
      <c r="A2" s="16" t="s">
        <v>21</v>
      </c>
      <c r="B2" s="20"/>
      <c r="C2" s="20"/>
      <c r="D2" s="20"/>
      <c r="E2" s="20"/>
      <c r="F2" s="20"/>
      <c r="G2" s="20"/>
      <c r="H2" s="21"/>
      <c r="I2" s="15" t="s">
        <v>32</v>
      </c>
      <c r="J2" s="15"/>
      <c r="K2" s="15"/>
      <c r="L2" s="15"/>
    </row>
    <row r="3" spans="1:12" s="26" customFormat="1" ht="30">
      <c r="A3" s="24" t="s">
        <v>28</v>
      </c>
      <c r="B3" s="24" t="s">
        <v>29</v>
      </c>
      <c r="C3" s="24" t="s">
        <v>18</v>
      </c>
      <c r="D3" s="24" t="s">
        <v>1</v>
      </c>
      <c r="E3" s="24" t="s">
        <v>22</v>
      </c>
      <c r="F3" s="24" t="s">
        <v>19</v>
      </c>
      <c r="G3" s="24" t="s">
        <v>20</v>
      </c>
      <c r="H3" s="25" t="s">
        <v>23</v>
      </c>
      <c r="I3" s="25" t="s">
        <v>24</v>
      </c>
      <c r="J3" s="25" t="s">
        <v>25</v>
      </c>
      <c r="K3" s="25" t="s">
        <v>26</v>
      </c>
      <c r="L3" s="25" t="s">
        <v>27</v>
      </c>
    </row>
    <row r="4" spans="1:12" ht="30">
      <c r="A4" s="4">
        <v>1</v>
      </c>
      <c r="B4" s="4" t="s">
        <v>2</v>
      </c>
      <c r="C4" s="7" t="s">
        <v>17</v>
      </c>
      <c r="D4" s="4" t="s">
        <v>3</v>
      </c>
      <c r="E4" s="4" t="s">
        <v>4</v>
      </c>
      <c r="F4" s="4">
        <v>45</v>
      </c>
      <c r="G4" s="4">
        <v>850</v>
      </c>
      <c r="H4" s="5">
        <v>2</v>
      </c>
      <c r="I4" s="5">
        <v>0</v>
      </c>
      <c r="J4" s="5">
        <v>0</v>
      </c>
      <c r="K4" s="5">
        <v>30</v>
      </c>
      <c r="L4" s="5">
        <f>G4*H4+I4+J4+K4</f>
        <v>1730</v>
      </c>
    </row>
    <row r="5" spans="1:12" ht="30" customHeight="1">
      <c r="A5" s="4">
        <v>2</v>
      </c>
      <c r="B5" s="4" t="s">
        <v>5</v>
      </c>
      <c r="C5" s="7" t="s">
        <v>16</v>
      </c>
      <c r="D5" s="4" t="s">
        <v>6</v>
      </c>
      <c r="E5" s="4" t="s">
        <v>7</v>
      </c>
      <c r="F5" s="4">
        <v>45</v>
      </c>
      <c r="G5" s="4">
        <v>900</v>
      </c>
      <c r="H5" s="5">
        <v>2</v>
      </c>
      <c r="I5" s="5">
        <v>0</v>
      </c>
      <c r="J5" s="5">
        <v>1000</v>
      </c>
      <c r="K5" s="5">
        <v>30</v>
      </c>
      <c r="L5" s="5">
        <f t="shared" ref="L5:L7" si="0">G5*H5+I5+J5+K5</f>
        <v>2830</v>
      </c>
    </row>
    <row r="6" spans="1:12" ht="30">
      <c r="A6" s="4">
        <v>3</v>
      </c>
      <c r="B6" s="4" t="s">
        <v>5</v>
      </c>
      <c r="C6" s="7" t="s">
        <v>15</v>
      </c>
      <c r="D6" s="4" t="s">
        <v>8</v>
      </c>
      <c r="E6" s="4" t="s">
        <v>9</v>
      </c>
      <c r="F6" s="4">
        <v>4</v>
      </c>
      <c r="G6" s="4">
        <v>46</v>
      </c>
      <c r="H6" s="5">
        <v>2</v>
      </c>
      <c r="I6" s="5">
        <v>0</v>
      </c>
      <c r="J6" s="5">
        <v>0</v>
      </c>
      <c r="K6" s="5">
        <v>30</v>
      </c>
      <c r="L6" s="5">
        <f>50*H6+I6+J6+K6</f>
        <v>130</v>
      </c>
    </row>
    <row r="7" spans="1:12" ht="28.5" customHeight="1">
      <c r="A7" s="4">
        <v>4</v>
      </c>
      <c r="B7" s="4" t="s">
        <v>10</v>
      </c>
      <c r="C7" s="7" t="s">
        <v>14</v>
      </c>
      <c r="D7" s="4" t="s">
        <v>11</v>
      </c>
      <c r="E7" s="4" t="s">
        <v>12</v>
      </c>
      <c r="F7" s="4">
        <v>25</v>
      </c>
      <c r="G7" s="4">
        <v>500</v>
      </c>
      <c r="H7" s="5">
        <v>2</v>
      </c>
      <c r="I7" s="5">
        <v>0</v>
      </c>
      <c r="J7" s="5">
        <v>0</v>
      </c>
      <c r="K7" s="5">
        <v>30</v>
      </c>
      <c r="L7" s="5">
        <f t="shared" si="0"/>
        <v>1030</v>
      </c>
    </row>
    <row r="8" spans="1:12" s="3" customFormat="1">
      <c r="A8" s="8" t="s">
        <v>31</v>
      </c>
      <c r="B8" s="9"/>
      <c r="C8" s="9"/>
      <c r="D8" s="9"/>
      <c r="E8" s="9"/>
      <c r="F8" s="9"/>
      <c r="G8" s="9"/>
      <c r="H8" s="10"/>
      <c r="I8" s="10"/>
      <c r="J8" s="10"/>
      <c r="K8" s="11"/>
      <c r="L8" s="6">
        <f>SUM(L4:L7)</f>
        <v>5720</v>
      </c>
    </row>
    <row r="9" spans="1:12" s="3" customFormat="1" ht="30" customHeight="1">
      <c r="A9" s="12" t="s">
        <v>30</v>
      </c>
      <c r="B9" s="12"/>
      <c r="C9" s="12"/>
      <c r="D9" s="12"/>
      <c r="E9" s="12"/>
      <c r="F9" s="12"/>
      <c r="G9" s="12"/>
      <c r="H9" s="13"/>
      <c r="I9" s="13"/>
      <c r="J9" s="13"/>
      <c r="K9" s="13"/>
      <c r="L9" s="13"/>
    </row>
    <row r="10" spans="1:12" s="3" customFormat="1" ht="30" customHeight="1">
      <c r="A10" s="12" t="s">
        <v>13</v>
      </c>
      <c r="B10" s="12"/>
      <c r="C10" s="12"/>
      <c r="D10" s="12"/>
      <c r="E10" s="12"/>
      <c r="F10" s="12"/>
      <c r="G10" s="12"/>
      <c r="H10" s="13"/>
      <c r="I10" s="13"/>
      <c r="J10" s="13"/>
      <c r="K10" s="13"/>
      <c r="L10" s="13"/>
    </row>
    <row r="11" spans="1:12">
      <c r="F11" s="23">
        <f>SUM(F4:F7)</f>
        <v>119</v>
      </c>
      <c r="G11" s="23">
        <f>SUM(G4:G7)</f>
        <v>2296</v>
      </c>
    </row>
  </sheetData>
  <mergeCells count="7">
    <mergeCell ref="A8:K8"/>
    <mergeCell ref="A9:L9"/>
    <mergeCell ref="A10:L10"/>
    <mergeCell ref="I1:L1"/>
    <mergeCell ref="I2:L2"/>
    <mergeCell ref="A1:H1"/>
    <mergeCell ref="A2:H2"/>
  </mergeCells>
  <pageMargins left="0.15748031496062992" right="0.19685039370078741" top="0.74803149606299213" bottom="0.74803149606299213" header="0.31496062992125984" footer="0.31496062992125984"/>
  <pageSetup paperSize="9"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2023-05-16T05:59:25Z</cp:lastPrinted>
  <dcterms:created xsi:type="dcterms:W3CDTF">2023-05-16T04:03:08Z</dcterms:created>
  <dcterms:modified xsi:type="dcterms:W3CDTF">2023-05-16T06:01:26Z</dcterms:modified>
</cp:coreProperties>
</file>