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/>
  <c r="I6"/>
  <c r="I7"/>
  <c r="I8"/>
  <c r="I9"/>
  <c r="I10"/>
  <c r="I4"/>
</calcChain>
</file>

<file path=xl/sharedStrings.xml><?xml version="1.0" encoding="utf-8"?>
<sst xmlns="http://schemas.openxmlformats.org/spreadsheetml/2006/main" count="52" uniqueCount="41">
  <si>
    <t>INVOICE
PRAGATI LOGISTICS,SAMANTA SAHI KHUNTIA LANE,8984191006
GST No:21AGHPB9356M1Z9</t>
  </si>
  <si>
    <t>DD</t>
  </si>
  <si>
    <t>05/6/2024</t>
  </si>
  <si>
    <t>0155</t>
  </si>
  <si>
    <t>16/6/2024</t>
  </si>
  <si>
    <t>169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</si>
  <si>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</si>
  <si>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</si>
  <si>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0160</t>
  </si>
  <si>
    <t>07/6/2024</t>
  </si>
  <si>
    <t>0162</t>
  </si>
  <si>
    <t>154</t>
  </si>
  <si>
    <t>0145</t>
  </si>
  <si>
    <t>01/6/2024</t>
  </si>
  <si>
    <t>143</t>
  </si>
  <si>
    <t>PL/JA/05130</t>
  </si>
  <si>
    <t>PL/JA/04860</t>
  </si>
  <si>
    <t>PL/JA/04945</t>
  </si>
  <si>
    <t>PL/JA/05194</t>
  </si>
  <si>
    <t>PL/JA/05306</t>
  </si>
  <si>
    <t>PL/JA/05329</t>
  </si>
  <si>
    <t>PL/JA/05875</t>
  </si>
  <si>
    <t>SL</t>
  </si>
  <si>
    <t>DATE</t>
  </si>
  <si>
    <t>LR NO</t>
  </si>
  <si>
    <t>INV NO</t>
  </si>
  <si>
    <t>JHARSUGUDA</t>
  </si>
  <si>
    <t>JEYPORE</t>
  </si>
  <si>
    <t>PURI</t>
  </si>
  <si>
    <t>KHARIAR ROAD</t>
  </si>
  <si>
    <t>BHADRAK</t>
  </si>
  <si>
    <t>CTC</t>
  </si>
  <si>
    <t>FROM</t>
  </si>
  <si>
    <t>TO</t>
  </si>
  <si>
    <t>CASE</t>
  </si>
  <si>
    <t>RATE</t>
  </si>
  <si>
    <t>LR</t>
  </si>
  <si>
    <t>AMOUNT</t>
  </si>
  <si>
    <t>(RUPEES THREE THOUSAND EIGHT HUNDRED EIGHTY EIGHT ONLY)</t>
  </si>
  <si>
    <t xml:space="preserve">ULTIMA SEARCH
Address:JAGATPUR-CTC,671243225
GST No:21AAAFU7129A1ZS
</t>
  </si>
  <si>
    <t>Bill Date:30/06/2024
Bill #:Inv-10630/24-25
Total Amount:3888.00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</si>
</sst>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4</xdr:col>
      <xdr:colOff>704850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2609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15" t="s">
        <v>0</v>
      </c>
      <c r="G1" s="16"/>
      <c r="H1" s="16"/>
      <c r="I1" s="16"/>
      <c r="J1" s="16"/>
      <c r="K1" s="17"/>
    </row>
    <row r="2" spans="1:11" ht="69.75" customHeight="1">
      <c r="A2" s="18" t="s">
        <v>39</v>
      </c>
      <c r="B2" s="19"/>
      <c r="C2" s="19"/>
      <c r="D2" s="19"/>
      <c r="E2" s="20"/>
      <c r="F2" s="15" t="s">
        <v>40</v>
      </c>
      <c r="G2" s="16"/>
      <c r="H2" s="16"/>
      <c r="I2" s="16"/>
      <c r="J2" s="16"/>
      <c r="K2" s="17"/>
    </row>
    <row r="3" spans="1:11" s="3" customFormat="1">
      <c r="A3" s="5" t="s">
        <v>22</v>
      </c>
      <c r="B3" s="5" t="s">
        <v>23</v>
      </c>
      <c r="C3" s="5" t="s">
        <v>24</v>
      </c>
      <c r="D3" s="5" t="s">
        <v>32</v>
      </c>
      <c r="E3" s="5" t="s">
        <v>33</v>
      </c>
      <c r="F3" s="5" t="s">
        <v>25</v>
      </c>
      <c r="G3" s="5" t="s">
        <v>34</v>
      </c>
      <c r="H3" s="7" t="s">
        <v>35</v>
      </c>
      <c r="I3" s="7" t="s">
        <v>1</v>
      </c>
      <c r="J3" s="7" t="s">
        <v>36</v>
      </c>
      <c r="K3" s="7" t="s">
        <v>37</v>
      </c>
    </row>
    <row r="4" spans="1:11">
      <c r="A4" s="4">
        <v>1</v>
      </c>
      <c r="B4" s="4" t="s">
        <v>13</v>
      </c>
      <c r="C4" s="4" t="s">
        <v>16</v>
      </c>
      <c r="D4" s="10" t="s">
        <v>31</v>
      </c>
      <c r="E4" s="4" t="s">
        <v>27</v>
      </c>
      <c r="F4" s="4" t="s">
        <v>14</v>
      </c>
      <c r="G4" s="4">
        <v>2</v>
      </c>
      <c r="H4" s="6">
        <v>90</v>
      </c>
      <c r="I4" s="6">
        <f>G4*8</f>
        <v>16</v>
      </c>
      <c r="J4" s="6">
        <v>50</v>
      </c>
      <c r="K4" s="6">
        <f>G4*H4+I4+J4</f>
        <v>246</v>
      </c>
    </row>
    <row r="5" spans="1:11">
      <c r="A5" s="4">
        <v>2</v>
      </c>
      <c r="B5" s="4" t="s">
        <v>13</v>
      </c>
      <c r="C5" s="4" t="s">
        <v>17</v>
      </c>
      <c r="D5" s="10" t="s">
        <v>31</v>
      </c>
      <c r="E5" s="4" t="s">
        <v>28</v>
      </c>
      <c r="F5" s="4" t="s">
        <v>12</v>
      </c>
      <c r="G5" s="4">
        <v>1</v>
      </c>
      <c r="H5" s="6">
        <v>60</v>
      </c>
      <c r="I5" s="6">
        <f t="shared" ref="I5:I10" si="0">G5*8</f>
        <v>8</v>
      </c>
      <c r="J5" s="6">
        <v>50</v>
      </c>
      <c r="K5" s="6">
        <f t="shared" ref="K5:K10" si="1">G5*H5+I5+J5</f>
        <v>118</v>
      </c>
    </row>
    <row r="6" spans="1:11" s="3" customFormat="1">
      <c r="A6" s="4">
        <v>3</v>
      </c>
      <c r="B6" s="4" t="s">
        <v>2</v>
      </c>
      <c r="C6" s="4" t="s">
        <v>15</v>
      </c>
      <c r="D6" s="10" t="s">
        <v>31</v>
      </c>
      <c r="E6" s="4" t="s">
        <v>26</v>
      </c>
      <c r="F6" s="4" t="s">
        <v>3</v>
      </c>
      <c r="G6" s="4">
        <v>6</v>
      </c>
      <c r="H6" s="6">
        <v>80</v>
      </c>
      <c r="I6" s="6">
        <f t="shared" si="0"/>
        <v>48</v>
      </c>
      <c r="J6" s="6">
        <v>50</v>
      </c>
      <c r="K6" s="6">
        <f t="shared" si="1"/>
        <v>578</v>
      </c>
    </row>
    <row r="7" spans="1:11" s="3" customFormat="1">
      <c r="A7" s="4">
        <v>4</v>
      </c>
      <c r="B7" s="4" t="s">
        <v>2</v>
      </c>
      <c r="C7" s="4" t="s">
        <v>18</v>
      </c>
      <c r="D7" s="10" t="s">
        <v>31</v>
      </c>
      <c r="E7" s="4" t="s">
        <v>27</v>
      </c>
      <c r="F7" s="4" t="s">
        <v>11</v>
      </c>
      <c r="G7" s="4">
        <v>3</v>
      </c>
      <c r="H7" s="6">
        <v>90</v>
      </c>
      <c r="I7" s="6">
        <f t="shared" si="0"/>
        <v>24</v>
      </c>
      <c r="J7" s="6">
        <v>50</v>
      </c>
      <c r="K7" s="6">
        <f t="shared" si="1"/>
        <v>344</v>
      </c>
    </row>
    <row r="8" spans="1:11" s="3" customFormat="1">
      <c r="A8" s="4">
        <v>5</v>
      </c>
      <c r="B8" s="4" t="s">
        <v>9</v>
      </c>
      <c r="C8" s="4" t="s">
        <v>19</v>
      </c>
      <c r="D8" s="10" t="s">
        <v>31</v>
      </c>
      <c r="E8" s="4" t="s">
        <v>28</v>
      </c>
      <c r="F8" s="4" t="s">
        <v>10</v>
      </c>
      <c r="G8" s="4">
        <v>4</v>
      </c>
      <c r="H8" s="6">
        <v>60</v>
      </c>
      <c r="I8" s="6">
        <f t="shared" si="0"/>
        <v>32</v>
      </c>
      <c r="J8" s="6">
        <v>50</v>
      </c>
      <c r="K8" s="6">
        <f t="shared" si="1"/>
        <v>322</v>
      </c>
    </row>
    <row r="9" spans="1:11" s="3" customFormat="1">
      <c r="A9" s="4">
        <v>6</v>
      </c>
      <c r="B9" s="4" t="s">
        <v>9</v>
      </c>
      <c r="C9" s="4" t="s">
        <v>20</v>
      </c>
      <c r="D9" s="10" t="s">
        <v>31</v>
      </c>
      <c r="E9" s="4" t="s">
        <v>29</v>
      </c>
      <c r="F9" s="4" t="s">
        <v>8</v>
      </c>
      <c r="G9" s="4">
        <v>14</v>
      </c>
      <c r="H9" s="6">
        <v>110</v>
      </c>
      <c r="I9" s="6">
        <f t="shared" si="0"/>
        <v>112</v>
      </c>
      <c r="J9" s="6">
        <v>50</v>
      </c>
      <c r="K9" s="6">
        <f t="shared" si="1"/>
        <v>1702</v>
      </c>
    </row>
    <row r="10" spans="1:11" s="3" customFormat="1">
      <c r="A10" s="4">
        <v>7</v>
      </c>
      <c r="B10" s="4" t="s">
        <v>4</v>
      </c>
      <c r="C10" s="4" t="s">
        <v>21</v>
      </c>
      <c r="D10" s="10" t="s">
        <v>31</v>
      </c>
      <c r="E10" s="4" t="s">
        <v>30</v>
      </c>
      <c r="F10" s="4" t="s">
        <v>5</v>
      </c>
      <c r="G10" s="4">
        <v>6</v>
      </c>
      <c r="H10" s="6">
        <v>80</v>
      </c>
      <c r="I10" s="6">
        <f t="shared" si="0"/>
        <v>48</v>
      </c>
      <c r="J10" s="6">
        <v>50</v>
      </c>
      <c r="K10" s="6">
        <f t="shared" si="1"/>
        <v>578</v>
      </c>
    </row>
    <row r="11" spans="1:11" s="3" customFormat="1" ht="17.25" customHeight="1">
      <c r="A11" s="11" t="s">
        <v>38</v>
      </c>
      <c r="B11" s="12"/>
      <c r="C11" s="12"/>
      <c r="D11" s="12"/>
      <c r="E11" s="12"/>
      <c r="F11" s="12"/>
      <c r="G11" s="12"/>
      <c r="H11" s="13"/>
      <c r="I11" s="13"/>
      <c r="J11" s="14"/>
      <c r="K11" s="7">
        <f>SUM(K4:K10)</f>
        <v>3888</v>
      </c>
    </row>
    <row r="12" spans="1:11" ht="30" customHeight="1">
      <c r="A12" s="8" t="s">
        <v>6</v>
      </c>
      <c r="B12" s="8"/>
      <c r="C12" s="8"/>
      <c r="D12" s="8"/>
      <c r="E12" s="8"/>
      <c r="F12" s="8"/>
      <c r="G12" s="8"/>
      <c r="H12" s="9"/>
      <c r="I12" s="9"/>
      <c r="J12" s="9"/>
      <c r="K12" s="9"/>
    </row>
    <row r="13" spans="1:11" ht="30" customHeight="1">
      <c r="A13" s="8" t="s">
        <v>7</v>
      </c>
      <c r="B13" s="8"/>
      <c r="C13" s="8"/>
      <c r="D13" s="8"/>
      <c r="E13" s="8"/>
      <c r="F13" s="8"/>
      <c r="G13" s="8"/>
      <c r="H13" s="9"/>
      <c r="I13" s="9"/>
      <c r="J13" s="9"/>
      <c r="K13" s="9"/>
    </row>
  </sheetData>
  <sortState ref="B4:L10">
    <sortCondition ref="B4"/>
  </sortState>
  <mergeCells count="7">
    <mergeCell ref="A11:J11"/>
    <mergeCell ref="A12:K12"/>
    <mergeCell ref="A13:K13"/>
    <mergeCell ref="F1:K1"/>
    <mergeCell ref="F2:K2"/>
    <mergeCell ref="A1:E1"/>
    <mergeCell ref="A2:E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2024-07-12T05:49:54Z</dcterms:created>
  <dcterms:modified xsi:type="dcterms:W3CDTF">2024-07-12T05:50:00Z</dcterms:modified>
</cp:coreProperties>
</file>