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6" i="1" l="1"/>
  <c r="L5" i="1"/>
  <c r="L4" i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<sst xmlns="http://schemas.openxmlformats.org/spreadsheetml/2006/main" count="28" uniqueCount="27">
  <si>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</si>
  <si>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Date</t>
  </si>
  <si>
    <t>Amount</t>
  </si>
  <si>
    <t>24/6/2024</t>
  </si>
  <si>
    <t>0125</t>
  </si>
  <si>
    <t>26/6/2024</t>
  </si>
  <si>
    <t>0136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</si>
  <si>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</si>
  <si>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</si>
  <si>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 xml:space="preserve">WILLOWOOD CHEMICALS LTD
Address:PLOT NO-411 UTTARA NH-203 BHUBANESWAR,9437074183
GST No:21AAECS0957K1ZD
</t>
  </si>
  <si>
    <t>SL.</t>
  </si>
  <si>
    <t>LR NO.</t>
  </si>
  <si>
    <t>INV. NO.</t>
  </si>
  <si>
    <t>FROM</t>
  </si>
  <si>
    <t>CASE</t>
  </si>
  <si>
    <t>RATE</t>
  </si>
  <si>
    <t>HML</t>
  </si>
  <si>
    <t>DD.CH.</t>
  </si>
  <si>
    <t>LR CH.</t>
  </si>
  <si>
    <t>ANGUL</t>
  </si>
  <si>
    <t>BALIGUDA</t>
  </si>
  <si>
    <t>BBSR</t>
  </si>
  <si>
    <t>PL/BH/03074</t>
  </si>
  <si>
    <t>PL/BH/03173</t>
  </si>
  <si>
    <t>TO</t>
  </si>
  <si>
    <t>(RUPEES FOUR THOUSAND EIGHT HUNDRED EIGHTEEN ONLY)</t>
  </si>
  <si>
    <t xml:space="preserve">Bill Date:30/06/2024
Bill : 10526
Total Amount:4818.00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</si>
</sst>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6</xdr:col>
      <xdr:colOff>238125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340995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R9" activeCellId="1" sqref="P8 R9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140625" style="1" bestFit="1" customWidth="1"/>
    <col min="4" max="4" width="8.7109375" style="1" bestFit="1" customWidth="1"/>
    <col min="5" max="5" width="6.42578125" style="1" bestFit="1" customWidth="1"/>
    <col min="6" max="6" width="10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19"/>
      <c r="C1" s="19"/>
      <c r="D1" s="19"/>
      <c r="E1" s="19"/>
      <c r="F1" s="19"/>
      <c r="G1" s="19"/>
      <c r="H1" s="20" t="s">
        <v>0</v>
      </c>
      <c r="I1" s="20"/>
      <c r="J1" s="20"/>
      <c r="K1" s="20"/>
      <c r="L1" s="20"/>
    </row>
    <row r="2" spans="1:12" ht="82.5" customHeight="1">
      <c r="A2" s="22" t="s">
        <v>9</v>
      </c>
      <c r="B2" s="19"/>
      <c r="C2" s="19"/>
      <c r="D2" s="19"/>
      <c r="E2" s="19"/>
      <c r="F2" s="19"/>
      <c r="G2" s="19"/>
      <c r="H2" s="21" t="s">
        <v>26</v>
      </c>
      <c r="I2" s="20"/>
      <c r="J2" s="20"/>
      <c r="K2" s="20"/>
      <c r="L2" s="20"/>
    </row>
    <row r="3" spans="1:12" s="8" customFormat="1">
      <c r="A3" s="9" t="s">
        <v>10</v>
      </c>
      <c r="B3" s="9" t="s">
        <v>1</v>
      </c>
      <c r="C3" s="9" t="s">
        <v>11</v>
      </c>
      <c r="D3" s="9" t="s">
        <v>12</v>
      </c>
      <c r="E3" s="9" t="s">
        <v>13</v>
      </c>
      <c r="F3" s="9" t="s">
        <v>24</v>
      </c>
      <c r="G3" s="12" t="s">
        <v>14</v>
      </c>
      <c r="H3" s="10" t="s">
        <v>15</v>
      </c>
      <c r="I3" s="10" t="s">
        <v>16</v>
      </c>
      <c r="J3" s="10" t="s">
        <v>17</v>
      </c>
      <c r="K3" s="10" t="s">
        <v>18</v>
      </c>
      <c r="L3" s="7" t="s">
        <v>2</v>
      </c>
    </row>
    <row r="4" spans="1:12">
      <c r="A4" s="4">
        <v>1</v>
      </c>
      <c r="B4" s="4" t="s">
        <v>3</v>
      </c>
      <c r="C4" s="11" t="s">
        <v>22</v>
      </c>
      <c r="D4" s="4" t="s">
        <v>4</v>
      </c>
      <c r="E4" s="11" t="s">
        <v>21</v>
      </c>
      <c r="F4" s="4" t="s">
        <v>19</v>
      </c>
      <c r="G4" s="4">
        <v>23</v>
      </c>
      <c r="H4" s="6">
        <v>55</v>
      </c>
      <c r="I4" s="6">
        <v>23</v>
      </c>
      <c r="J4" s="6">
        <v>0</v>
      </c>
      <c r="K4" s="6">
        <v>25</v>
      </c>
      <c r="L4" s="6">
        <f>G4*H4+I4+J4+K4</f>
        <v>1313</v>
      </c>
    </row>
    <row r="5" spans="1:12">
      <c r="A5" s="4">
        <v>2</v>
      </c>
      <c r="B5" s="4" t="s">
        <v>5</v>
      </c>
      <c r="C5" s="11" t="s">
        <v>23</v>
      </c>
      <c r="D5" s="4" t="s">
        <v>6</v>
      </c>
      <c r="E5" s="11" t="s">
        <v>21</v>
      </c>
      <c r="F5" s="4" t="s">
        <v>20</v>
      </c>
      <c r="G5" s="4">
        <v>30</v>
      </c>
      <c r="H5" s="6">
        <v>115</v>
      </c>
      <c r="I5" s="6">
        <v>30</v>
      </c>
      <c r="J5" s="6">
        <v>0</v>
      </c>
      <c r="K5" s="6">
        <v>25</v>
      </c>
      <c r="L5" s="6">
        <f>G5*H5+I5+J5+K5</f>
        <v>3505</v>
      </c>
    </row>
    <row r="6" spans="1:12" s="3" customFormat="1">
      <c r="A6" s="15" t="s">
        <v>25</v>
      </c>
      <c r="B6" s="16"/>
      <c r="C6" s="16"/>
      <c r="D6" s="16"/>
      <c r="E6" s="16"/>
      <c r="F6" s="16"/>
      <c r="G6" s="16"/>
      <c r="H6" s="17"/>
      <c r="I6" s="17"/>
      <c r="J6" s="17"/>
      <c r="K6" s="18"/>
      <c r="L6" s="5">
        <f>SUM(L4:L5)</f>
        <v>4818</v>
      </c>
    </row>
    <row r="7" spans="1:12" s="3" customFormat="1" ht="30" customHeight="1">
      <c r="A7" s="13" t="s">
        <v>7</v>
      </c>
      <c r="B7" s="13"/>
      <c r="C7" s="13"/>
      <c r="D7" s="13"/>
      <c r="E7" s="13"/>
      <c r="F7" s="13"/>
      <c r="G7" s="13"/>
      <c r="H7" s="14"/>
      <c r="I7" s="14"/>
      <c r="J7" s="14"/>
      <c r="K7" s="14"/>
      <c r="L7" s="14"/>
    </row>
    <row r="8" spans="1:12" s="3" customFormat="1" ht="30" customHeight="1">
      <c r="A8" s="13" t="s">
        <v>8</v>
      </c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</row>
    <row r="9" spans="1:12">
      <c r="G9" s="23">
        <v>53</v>
      </c>
    </row>
  </sheetData>
  <mergeCells count="7">
    <mergeCell ref="A7:L7"/>
    <mergeCell ref="A8:L8"/>
    <mergeCell ref="A6:K6"/>
    <mergeCell ref="A1:G1"/>
    <mergeCell ref="H1:L1"/>
    <mergeCell ref="A2:G2"/>
    <mergeCell ref="H2:L2"/>
  </mergeCells>
  <pageMargins left="0.53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2024-07-09T10:55:31Z</cp:lastPrinted>
  <dcterms:created xsi:type="dcterms:W3CDTF">2024-07-08T12:17:05Z</dcterms:created>
  <dcterms:modified xsi:type="dcterms:W3CDTF">2024-07-17T12:43:55Z</dcterms:modified>
</cp:coreProperties>
</file>