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39" i="1"/>
</calcChain>
</file>

<file path=xl/sharedStrings.xml><?xml version="1.0" encoding="utf-8"?>
<sst xmlns="http://schemas.openxmlformats.org/spreadsheetml/2006/main" count="193" uniqueCount="124">
  <si>
    <t>02/5/2025</t>
  </si>
  <si>
    <t>0341</t>
  </si>
  <si>
    <t>05/5/2025</t>
  </si>
  <si>
    <t>0339</t>
  </si>
  <si>
    <t>0266</t>
  </si>
  <si>
    <t>03/5/2025</t>
  </si>
  <si>
    <t>0336</t>
  </si>
  <si>
    <t>0289</t>
  </si>
  <si>
    <t>0343-0344</t>
  </si>
  <si>
    <t>09/5/2025</t>
  </si>
  <si>
    <t>0388</t>
  </si>
  <si>
    <t>0384</t>
  </si>
  <si>
    <t>0382</t>
  </si>
  <si>
    <t>16/5/2025</t>
  </si>
  <si>
    <t>0469</t>
  </si>
  <si>
    <t>0493</t>
  </si>
  <si>
    <t>476</t>
  </si>
  <si>
    <t>17/5/2025</t>
  </si>
  <si>
    <t>452</t>
  </si>
  <si>
    <t>19/5/2025</t>
  </si>
  <si>
    <t>508</t>
  </si>
  <si>
    <t>20/5/2025</t>
  </si>
  <si>
    <t>0472</t>
  </si>
  <si>
    <t>0534</t>
  </si>
  <si>
    <t>0548</t>
  </si>
  <si>
    <t>0537</t>
  </si>
  <si>
    <t>21/5/2025</t>
  </si>
  <si>
    <t>572</t>
  </si>
  <si>
    <t>22/5/2025</t>
  </si>
  <si>
    <t>564</t>
  </si>
  <si>
    <t>567</t>
  </si>
  <si>
    <t>558</t>
  </si>
  <si>
    <t>0556</t>
  </si>
  <si>
    <t>0562</t>
  </si>
  <si>
    <t>0557</t>
  </si>
  <si>
    <t>24/5/2025</t>
  </si>
  <si>
    <t>0579</t>
  </si>
  <si>
    <t>28/5/2025</t>
  </si>
  <si>
    <t>662</t>
  </si>
  <si>
    <t>29/5/2025</t>
  </si>
  <si>
    <t>774</t>
  </si>
  <si>
    <t>30/5/2025</t>
  </si>
  <si>
    <t>0728</t>
  </si>
  <si>
    <t>0723</t>
  </si>
  <si>
    <t>784</t>
  </si>
  <si>
    <t>31/5/2025</t>
  </si>
  <si>
    <t>867</t>
  </si>
  <si>
    <t>891</t>
  </si>
  <si>
    <t>SL</t>
  </si>
  <si>
    <t>DATE</t>
  </si>
  <si>
    <t>LR NO</t>
  </si>
  <si>
    <t>BH/00832</t>
  </si>
  <si>
    <t>BH/00833</t>
  </si>
  <si>
    <t>BH/00835</t>
  </si>
  <si>
    <t>BH/00836</t>
  </si>
  <si>
    <t>BH/00840</t>
  </si>
  <si>
    <t>BH/00841</t>
  </si>
  <si>
    <t>BH/00842</t>
  </si>
  <si>
    <t>BH/00970</t>
  </si>
  <si>
    <t>BH/00972</t>
  </si>
  <si>
    <t>BH/00973</t>
  </si>
  <si>
    <t>BH/01145</t>
  </si>
  <si>
    <t>BH/01146</t>
  </si>
  <si>
    <t>BH/01147</t>
  </si>
  <si>
    <t>BH/01187</t>
  </si>
  <si>
    <t>BH/01196</t>
  </si>
  <si>
    <t>BH/01225</t>
  </si>
  <si>
    <t>BH/01226</t>
  </si>
  <si>
    <t>BH/01227</t>
  </si>
  <si>
    <t>BH/01228</t>
  </si>
  <si>
    <t>BH/01269</t>
  </si>
  <si>
    <t>BH/01270</t>
  </si>
  <si>
    <t>BH/01276</t>
  </si>
  <si>
    <t>BH/01277</t>
  </si>
  <si>
    <t>BH/01293</t>
  </si>
  <si>
    <t>BH/01297</t>
  </si>
  <si>
    <t>BH/01298</t>
  </si>
  <si>
    <t>BH/01352</t>
  </si>
  <si>
    <t>BH/01438</t>
  </si>
  <si>
    <t>BH/01474</t>
  </si>
  <si>
    <t>BH/01503</t>
  </si>
  <si>
    <t>BH/01516</t>
  </si>
  <si>
    <t>BH/01530</t>
  </si>
  <si>
    <t>BH/01536</t>
  </si>
  <si>
    <t>BH/01559</t>
  </si>
  <si>
    <t>BH/01569</t>
  </si>
  <si>
    <t>CASE</t>
  </si>
  <si>
    <t>WEIGHT</t>
  </si>
  <si>
    <t>KUTURCHOWK</t>
  </si>
  <si>
    <t>KOKSARA</t>
  </si>
  <si>
    <t>JAIPATNA</t>
  </si>
  <si>
    <t>KARANJIA</t>
  </si>
  <si>
    <t>RANMAL</t>
  </si>
  <si>
    <t>KHALIAKANI</t>
  </si>
  <si>
    <t>KALAMPUR</t>
  </si>
  <si>
    <t>kalopala</t>
  </si>
  <si>
    <t>JHARIGAON</t>
  </si>
  <si>
    <t>DABUGAON</t>
  </si>
  <si>
    <t>NANDAPUR</t>
  </si>
  <si>
    <t>AGARPADA</t>
  </si>
  <si>
    <t>NABARANGPUR</t>
  </si>
  <si>
    <t>GOBINDPUR</t>
  </si>
  <si>
    <t>RUPRA ROAD</t>
  </si>
  <si>
    <t>SANDA</t>
  </si>
  <si>
    <t>ANGUL</t>
  </si>
  <si>
    <t>TUMBERLA</t>
  </si>
  <si>
    <t>UMERKOT</t>
  </si>
  <si>
    <t>PAPADAHANDI</t>
  </si>
  <si>
    <t>ATHAMALLIK</t>
  </si>
  <si>
    <t>KOTPAD</t>
  </si>
  <si>
    <t>BBSR</t>
  </si>
  <si>
    <t>FROM</t>
  </si>
  <si>
    <t>TO</t>
  </si>
  <si>
    <t>RATE</t>
  </si>
  <si>
    <t>HAM</t>
  </si>
  <si>
    <t>LR.CH.</t>
  </si>
  <si>
    <t>DD.CH</t>
  </si>
  <si>
    <t>TOTAL</t>
  </si>
  <si>
    <t>INV NO</t>
  </si>
  <si>
    <t>INVOICE
PRAGATI LOGISTICS,SAMANTA SAHI KHUNTIA LANE,8984191006
GST No:21AGHPB9356M1Z9</t>
  </si>
  <si>
    <t>ZUARI FARMHUB LTD,
Address: CROP COSMETICS BALAKATI
KHURDA,9777457809
GST No: 21AABCZ4502E1ZX</t>
  </si>
  <si>
    <t>Kindly, verify &amp; confirm within 7 days, else GST will be filed by 20th MAY, 2025. 
GST to be paid by Consignor under Reverse Charge Mechanism(RCM) as per GST.</t>
  </si>
  <si>
    <t>Thanking you for your business.
PRAGATI LOGISTICS</t>
  </si>
  <si>
    <t xml:space="preserve">Bill Date: 31/05/2025
Bill NO : 3179
Total Amount: 83984.00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</si>
</sst>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6</xdr:col>
      <xdr:colOff>247650</xdr:colOff>
      <xdr:row>0</xdr:row>
      <xdr:rowOff>993940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47625"/>
          <a:ext cx="3295650" cy="946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9.7109375" bestFit="1" customWidth="1"/>
    <col min="5" max="5" width="6.42578125" bestFit="1" customWidth="1"/>
    <col min="6" max="6" width="1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6.5703125" bestFit="1" customWidth="1"/>
    <col min="11" max="11" width="7.5703125" bestFit="1" customWidth="1"/>
    <col min="12" max="12" width="6.85546875" bestFit="1" customWidth="1"/>
    <col min="13" max="13" width="8.5703125" bestFit="1" customWidth="1"/>
  </cols>
  <sheetData>
    <row r="1" spans="1:13" s="1" customFormat="1" ht="90" customHeight="1">
      <c r="A1" s="8"/>
      <c r="B1" s="8"/>
      <c r="C1" s="8"/>
      <c r="D1" s="8"/>
      <c r="E1" s="8"/>
      <c r="F1" s="8"/>
      <c r="G1" s="8"/>
      <c r="H1" s="7" t="s">
        <v>119</v>
      </c>
      <c r="I1" s="7"/>
      <c r="J1" s="7"/>
      <c r="K1" s="7"/>
      <c r="L1" s="7"/>
      <c r="M1" s="7"/>
    </row>
    <row r="2" spans="1:13" s="1" customFormat="1" ht="73.5" customHeight="1">
      <c r="A2" s="8" t="s">
        <v>120</v>
      </c>
      <c r="B2" s="8"/>
      <c r="C2" s="8"/>
      <c r="D2" s="8"/>
      <c r="E2" s="8"/>
      <c r="F2" s="8"/>
      <c r="G2" s="8"/>
      <c r="H2" s="7" t="s">
        <v>123</v>
      </c>
      <c r="I2" s="7"/>
      <c r="J2" s="7"/>
      <c r="K2" s="7"/>
      <c r="L2" s="7"/>
      <c r="M2" s="7"/>
    </row>
    <row r="3" spans="1:13" s="6" customFormat="1">
      <c r="A3" s="5" t="s">
        <v>48</v>
      </c>
      <c r="B3" s="5" t="s">
        <v>49</v>
      </c>
      <c r="C3" s="5" t="s">
        <v>50</v>
      </c>
      <c r="D3" s="5" t="s">
        <v>118</v>
      </c>
      <c r="E3" s="5" t="s">
        <v>111</v>
      </c>
      <c r="F3" s="5" t="s">
        <v>112</v>
      </c>
      <c r="G3" s="5" t="s">
        <v>86</v>
      </c>
      <c r="H3" s="5" t="s">
        <v>87</v>
      </c>
      <c r="I3" s="5" t="s">
        <v>113</v>
      </c>
      <c r="J3" s="5" t="s">
        <v>114</v>
      </c>
      <c r="K3" s="5" t="s">
        <v>116</v>
      </c>
      <c r="L3" s="5" t="s">
        <v>115</v>
      </c>
      <c r="M3" s="5" t="s">
        <v>117</v>
      </c>
    </row>
    <row r="4" spans="1:13">
      <c r="A4" s="2">
        <v>1</v>
      </c>
      <c r="B4" s="2" t="s">
        <v>0</v>
      </c>
      <c r="C4" s="2" t="s">
        <v>51</v>
      </c>
      <c r="D4" s="2" t="s">
        <v>1</v>
      </c>
      <c r="E4" s="3" t="s">
        <v>110</v>
      </c>
      <c r="F4" s="2" t="s">
        <v>88</v>
      </c>
      <c r="G4" s="2">
        <v>25</v>
      </c>
      <c r="H4" s="2">
        <v>250</v>
      </c>
      <c r="I4" s="4">
        <v>3.5</v>
      </c>
      <c r="J4" s="4">
        <v>50</v>
      </c>
      <c r="K4" s="4">
        <v>0</v>
      </c>
      <c r="L4" s="4">
        <v>50</v>
      </c>
      <c r="M4" s="4">
        <v>975</v>
      </c>
    </row>
    <row r="5" spans="1:13">
      <c r="A5" s="2">
        <v>2</v>
      </c>
      <c r="B5" s="2" t="s">
        <v>0</v>
      </c>
      <c r="C5" s="2" t="s">
        <v>52</v>
      </c>
      <c r="D5" s="2" t="s">
        <v>3</v>
      </c>
      <c r="E5" s="3" t="s">
        <v>110</v>
      </c>
      <c r="F5" s="2" t="s">
        <v>89</v>
      </c>
      <c r="G5" s="2">
        <v>60</v>
      </c>
      <c r="H5" s="2">
        <v>600</v>
      </c>
      <c r="I5" s="4">
        <v>3</v>
      </c>
      <c r="J5" s="4">
        <v>0</v>
      </c>
      <c r="K5" s="4">
        <v>1200</v>
      </c>
      <c r="L5" s="4">
        <v>50</v>
      </c>
      <c r="M5" s="4">
        <v>3050</v>
      </c>
    </row>
    <row r="6" spans="1:13">
      <c r="A6" s="2">
        <v>3</v>
      </c>
      <c r="B6" s="2" t="s">
        <v>2</v>
      </c>
      <c r="C6" s="2" t="s">
        <v>53</v>
      </c>
      <c r="D6" s="2" t="s">
        <v>4</v>
      </c>
      <c r="E6" s="3" t="s">
        <v>110</v>
      </c>
      <c r="F6" s="2" t="s">
        <v>90</v>
      </c>
      <c r="G6" s="2">
        <v>50</v>
      </c>
      <c r="H6" s="2">
        <v>500</v>
      </c>
      <c r="I6" s="4">
        <v>4</v>
      </c>
      <c r="J6" s="4">
        <v>100</v>
      </c>
      <c r="K6" s="4">
        <v>0</v>
      </c>
      <c r="L6" s="4">
        <v>40</v>
      </c>
      <c r="M6" s="4">
        <v>2140</v>
      </c>
    </row>
    <row r="7" spans="1:13">
      <c r="A7" s="2">
        <v>4</v>
      </c>
      <c r="B7" s="2" t="s">
        <v>5</v>
      </c>
      <c r="C7" s="2" t="s">
        <v>54</v>
      </c>
      <c r="D7" s="2" t="s">
        <v>6</v>
      </c>
      <c r="E7" s="3" t="s">
        <v>110</v>
      </c>
      <c r="F7" s="2" t="s">
        <v>90</v>
      </c>
      <c r="G7" s="2">
        <v>30</v>
      </c>
      <c r="H7" s="2">
        <v>300</v>
      </c>
      <c r="I7" s="4">
        <v>4</v>
      </c>
      <c r="J7" s="4">
        <v>60</v>
      </c>
      <c r="K7" s="4">
        <v>0</v>
      </c>
      <c r="L7" s="4">
        <v>40</v>
      </c>
      <c r="M7" s="4">
        <v>1300</v>
      </c>
    </row>
    <row r="8" spans="1:13">
      <c r="A8" s="2">
        <v>5</v>
      </c>
      <c r="B8" s="2" t="s">
        <v>5</v>
      </c>
      <c r="C8" s="2" t="s">
        <v>55</v>
      </c>
      <c r="D8" s="2" t="s">
        <v>6</v>
      </c>
      <c r="E8" s="3" t="s">
        <v>110</v>
      </c>
      <c r="F8" s="2" t="s">
        <v>90</v>
      </c>
      <c r="G8" s="2">
        <v>30</v>
      </c>
      <c r="H8" s="2">
        <v>300</v>
      </c>
      <c r="I8" s="4">
        <v>4</v>
      </c>
      <c r="J8" s="4">
        <v>60</v>
      </c>
      <c r="K8" s="4">
        <v>0</v>
      </c>
      <c r="L8" s="4">
        <v>40</v>
      </c>
      <c r="M8" s="4">
        <v>1300</v>
      </c>
    </row>
    <row r="9" spans="1:13">
      <c r="A9" s="2">
        <v>6</v>
      </c>
      <c r="B9" s="2" t="s">
        <v>2</v>
      </c>
      <c r="C9" s="2" t="s">
        <v>56</v>
      </c>
      <c r="D9" s="2" t="s">
        <v>7</v>
      </c>
      <c r="E9" s="3" t="s">
        <v>110</v>
      </c>
      <c r="F9" s="2" t="s">
        <v>91</v>
      </c>
      <c r="G9" s="2">
        <v>30</v>
      </c>
      <c r="H9" s="2">
        <v>300</v>
      </c>
      <c r="I9" s="4">
        <v>3</v>
      </c>
      <c r="J9" s="4">
        <v>60</v>
      </c>
      <c r="K9" s="4">
        <v>450</v>
      </c>
      <c r="L9" s="4">
        <v>50</v>
      </c>
      <c r="M9" s="4">
        <v>1460</v>
      </c>
    </row>
    <row r="10" spans="1:13">
      <c r="A10" s="2">
        <v>7</v>
      </c>
      <c r="B10" s="2" t="s">
        <v>5</v>
      </c>
      <c r="C10" s="2" t="s">
        <v>57</v>
      </c>
      <c r="D10" s="2" t="s">
        <v>8</v>
      </c>
      <c r="E10" s="3" t="s">
        <v>110</v>
      </c>
      <c r="F10" s="2" t="s">
        <v>92</v>
      </c>
      <c r="G10" s="2">
        <v>16</v>
      </c>
      <c r="H10" s="2">
        <v>160</v>
      </c>
      <c r="I10" s="4">
        <v>4</v>
      </c>
      <c r="J10" s="4">
        <v>32</v>
      </c>
      <c r="K10" s="4">
        <v>0</v>
      </c>
      <c r="L10" s="4">
        <v>50</v>
      </c>
      <c r="M10" s="4">
        <v>722</v>
      </c>
    </row>
    <row r="11" spans="1:13">
      <c r="A11" s="2">
        <v>8</v>
      </c>
      <c r="B11" s="2" t="s">
        <v>9</v>
      </c>
      <c r="C11" s="2" t="s">
        <v>58</v>
      </c>
      <c r="D11" s="2" t="s">
        <v>10</v>
      </c>
      <c r="E11" s="3" t="s">
        <v>110</v>
      </c>
      <c r="F11" s="2" t="s">
        <v>93</v>
      </c>
      <c r="G11" s="2">
        <v>13</v>
      </c>
      <c r="H11" s="2">
        <v>130</v>
      </c>
      <c r="I11" s="4">
        <v>3.5</v>
      </c>
      <c r="J11" s="4">
        <v>26</v>
      </c>
      <c r="K11" s="4">
        <v>0</v>
      </c>
      <c r="L11" s="4">
        <v>50</v>
      </c>
      <c r="M11" s="4">
        <v>531</v>
      </c>
    </row>
    <row r="12" spans="1:13">
      <c r="A12" s="2">
        <v>9</v>
      </c>
      <c r="B12" s="2" t="s">
        <v>9</v>
      </c>
      <c r="C12" s="2" t="s">
        <v>59</v>
      </c>
      <c r="D12" s="2" t="s">
        <v>11</v>
      </c>
      <c r="E12" s="3" t="s">
        <v>110</v>
      </c>
      <c r="F12" s="2" t="s">
        <v>94</v>
      </c>
      <c r="G12" s="2">
        <v>14</v>
      </c>
      <c r="H12" s="2">
        <v>140</v>
      </c>
      <c r="I12" s="4">
        <v>3.5</v>
      </c>
      <c r="J12" s="4">
        <v>28</v>
      </c>
      <c r="K12" s="4">
        <v>0</v>
      </c>
      <c r="L12" s="4">
        <v>50</v>
      </c>
      <c r="M12" s="4">
        <v>568</v>
      </c>
    </row>
    <row r="13" spans="1:13">
      <c r="A13" s="2">
        <v>10</v>
      </c>
      <c r="B13" s="2" t="s">
        <v>9</v>
      </c>
      <c r="C13" s="2" t="s">
        <v>60</v>
      </c>
      <c r="D13" s="2" t="s">
        <v>12</v>
      </c>
      <c r="E13" s="3" t="s">
        <v>110</v>
      </c>
      <c r="F13" s="2" t="s">
        <v>95</v>
      </c>
      <c r="G13" s="2">
        <v>48</v>
      </c>
      <c r="H13" s="2">
        <v>480</v>
      </c>
      <c r="I13" s="4">
        <v>3.5</v>
      </c>
      <c r="J13" s="4">
        <v>96</v>
      </c>
      <c r="K13" s="4">
        <v>0</v>
      </c>
      <c r="L13" s="4">
        <v>50</v>
      </c>
      <c r="M13" s="4">
        <v>1826</v>
      </c>
    </row>
    <row r="14" spans="1:13">
      <c r="A14" s="2">
        <v>11</v>
      </c>
      <c r="B14" s="2" t="s">
        <v>13</v>
      </c>
      <c r="C14" s="2" t="s">
        <v>61</v>
      </c>
      <c r="D14" s="2" t="s">
        <v>14</v>
      </c>
      <c r="E14" s="3" t="s">
        <v>110</v>
      </c>
      <c r="F14" s="2" t="s">
        <v>96</v>
      </c>
      <c r="G14" s="2">
        <v>85</v>
      </c>
      <c r="H14" s="2">
        <v>1020</v>
      </c>
      <c r="I14" s="4">
        <v>4</v>
      </c>
      <c r="J14" s="4">
        <v>170</v>
      </c>
      <c r="K14" s="4">
        <v>1700</v>
      </c>
      <c r="L14" s="4">
        <v>30</v>
      </c>
      <c r="M14" s="4">
        <v>5980</v>
      </c>
    </row>
    <row r="15" spans="1:13">
      <c r="A15" s="2">
        <v>12</v>
      </c>
      <c r="B15" s="2" t="s">
        <v>13</v>
      </c>
      <c r="C15" s="2" t="s">
        <v>62</v>
      </c>
      <c r="D15" s="2" t="s">
        <v>15</v>
      </c>
      <c r="E15" s="3" t="s">
        <v>110</v>
      </c>
      <c r="F15" s="2" t="s">
        <v>97</v>
      </c>
      <c r="G15" s="2">
        <v>20</v>
      </c>
      <c r="H15" s="2">
        <v>200</v>
      </c>
      <c r="I15" s="4">
        <v>3</v>
      </c>
      <c r="J15" s="4">
        <v>40</v>
      </c>
      <c r="K15" s="4">
        <v>300</v>
      </c>
      <c r="L15" s="4">
        <v>50</v>
      </c>
      <c r="M15" s="4">
        <v>990</v>
      </c>
    </row>
    <row r="16" spans="1:13">
      <c r="A16" s="2">
        <v>13</v>
      </c>
      <c r="B16" s="2" t="s">
        <v>13</v>
      </c>
      <c r="C16" s="2" t="s">
        <v>63</v>
      </c>
      <c r="D16" s="2" t="s">
        <v>16</v>
      </c>
      <c r="E16" s="3" t="s">
        <v>110</v>
      </c>
      <c r="F16" s="2" t="s">
        <v>98</v>
      </c>
      <c r="G16" s="2">
        <v>110</v>
      </c>
      <c r="H16" s="2">
        <v>755</v>
      </c>
      <c r="I16" s="4">
        <v>3.5</v>
      </c>
      <c r="J16" s="4">
        <v>220</v>
      </c>
      <c r="K16" s="4">
        <v>1500</v>
      </c>
      <c r="L16" s="4">
        <v>50</v>
      </c>
      <c r="M16" s="4">
        <v>4412.5</v>
      </c>
    </row>
    <row r="17" spans="1:13">
      <c r="A17" s="2">
        <v>14</v>
      </c>
      <c r="B17" s="2" t="s">
        <v>17</v>
      </c>
      <c r="C17" s="2" t="s">
        <v>64</v>
      </c>
      <c r="D17" s="2" t="s">
        <v>18</v>
      </c>
      <c r="E17" s="3" t="s">
        <v>110</v>
      </c>
      <c r="F17" s="2" t="s">
        <v>99</v>
      </c>
      <c r="G17" s="2">
        <v>69</v>
      </c>
      <c r="H17" s="2">
        <v>670</v>
      </c>
      <c r="I17" s="4">
        <v>3</v>
      </c>
      <c r="J17" s="4">
        <v>138</v>
      </c>
      <c r="K17" s="4">
        <v>0</v>
      </c>
      <c r="L17" s="4">
        <v>25</v>
      </c>
      <c r="M17" s="4">
        <v>2173</v>
      </c>
    </row>
    <row r="18" spans="1:13">
      <c r="A18" s="2">
        <v>15</v>
      </c>
      <c r="B18" s="2" t="s">
        <v>19</v>
      </c>
      <c r="C18" s="2" t="s">
        <v>65</v>
      </c>
      <c r="D18" s="2" t="s">
        <v>20</v>
      </c>
      <c r="E18" s="3" t="s">
        <v>110</v>
      </c>
      <c r="F18" s="2" t="s">
        <v>100</v>
      </c>
      <c r="G18" s="2">
        <v>200</v>
      </c>
      <c r="H18" s="2">
        <v>2000</v>
      </c>
      <c r="I18" s="4">
        <v>3</v>
      </c>
      <c r="J18" s="4">
        <v>400</v>
      </c>
      <c r="K18" s="4">
        <v>0</v>
      </c>
      <c r="L18" s="4">
        <v>50</v>
      </c>
      <c r="M18" s="4">
        <v>6450</v>
      </c>
    </row>
    <row r="19" spans="1:13">
      <c r="A19" s="2">
        <v>16</v>
      </c>
      <c r="B19" s="2" t="s">
        <v>21</v>
      </c>
      <c r="C19" s="2" t="s">
        <v>66</v>
      </c>
      <c r="D19" s="2" t="s">
        <v>22</v>
      </c>
      <c r="E19" s="3" t="s">
        <v>110</v>
      </c>
      <c r="F19" s="2" t="s">
        <v>101</v>
      </c>
      <c r="G19" s="2">
        <v>7</v>
      </c>
      <c r="H19" s="2">
        <v>144</v>
      </c>
      <c r="I19" s="4">
        <v>2.5</v>
      </c>
      <c r="J19" s="4">
        <v>14</v>
      </c>
      <c r="K19" s="4">
        <v>0</v>
      </c>
      <c r="L19" s="4">
        <v>40</v>
      </c>
      <c r="M19" s="4">
        <v>414</v>
      </c>
    </row>
    <row r="20" spans="1:13">
      <c r="A20" s="2">
        <v>17</v>
      </c>
      <c r="B20" s="2" t="s">
        <v>21</v>
      </c>
      <c r="C20" s="2" t="s">
        <v>67</v>
      </c>
      <c r="D20" s="2" t="s">
        <v>23</v>
      </c>
      <c r="E20" s="3" t="s">
        <v>110</v>
      </c>
      <c r="F20" s="2" t="s">
        <v>102</v>
      </c>
      <c r="G20" s="2">
        <v>54</v>
      </c>
      <c r="H20" s="2">
        <v>540</v>
      </c>
      <c r="I20" s="4">
        <v>3.5</v>
      </c>
      <c r="J20" s="4">
        <v>108</v>
      </c>
      <c r="K20" s="4">
        <v>0</v>
      </c>
      <c r="L20" s="4">
        <v>30</v>
      </c>
      <c r="M20" s="4">
        <v>2028</v>
      </c>
    </row>
    <row r="21" spans="1:13">
      <c r="A21" s="2">
        <v>18</v>
      </c>
      <c r="B21" s="2" t="s">
        <v>21</v>
      </c>
      <c r="C21" s="2" t="s">
        <v>68</v>
      </c>
      <c r="D21" s="2" t="s">
        <v>24</v>
      </c>
      <c r="E21" s="3" t="s">
        <v>110</v>
      </c>
      <c r="F21" s="2" t="s">
        <v>103</v>
      </c>
      <c r="G21" s="2">
        <v>50</v>
      </c>
      <c r="H21" s="2">
        <v>500</v>
      </c>
      <c r="I21" s="4">
        <v>3</v>
      </c>
      <c r="J21" s="4">
        <v>100</v>
      </c>
      <c r="K21" s="4">
        <v>1000</v>
      </c>
      <c r="L21" s="4">
        <v>30</v>
      </c>
      <c r="M21" s="4">
        <v>2630</v>
      </c>
    </row>
    <row r="22" spans="1:13">
      <c r="A22" s="2">
        <v>19</v>
      </c>
      <c r="B22" s="2" t="s">
        <v>21</v>
      </c>
      <c r="C22" s="2" t="s">
        <v>69</v>
      </c>
      <c r="D22" s="2" t="s">
        <v>25</v>
      </c>
      <c r="E22" s="3" t="s">
        <v>110</v>
      </c>
      <c r="F22" s="2" t="s">
        <v>104</v>
      </c>
      <c r="G22" s="2">
        <v>5</v>
      </c>
      <c r="H22" s="2">
        <v>50</v>
      </c>
      <c r="I22" s="4">
        <v>2.5</v>
      </c>
      <c r="J22" s="4">
        <v>10</v>
      </c>
      <c r="K22" s="4">
        <v>0</v>
      </c>
      <c r="L22" s="4">
        <v>50</v>
      </c>
      <c r="M22" s="4">
        <v>185</v>
      </c>
    </row>
    <row r="23" spans="1:13">
      <c r="A23" s="2">
        <v>20</v>
      </c>
      <c r="B23" s="2" t="s">
        <v>26</v>
      </c>
      <c r="C23" s="2" t="s">
        <v>70</v>
      </c>
      <c r="D23" s="2" t="s">
        <v>27</v>
      </c>
      <c r="E23" s="3" t="s">
        <v>110</v>
      </c>
      <c r="F23" s="2" t="s">
        <v>105</v>
      </c>
      <c r="G23" s="2">
        <v>195</v>
      </c>
      <c r="H23" s="2">
        <v>1950</v>
      </c>
      <c r="I23" s="4">
        <v>3.8</v>
      </c>
      <c r="J23" s="4">
        <v>390</v>
      </c>
      <c r="K23" s="4">
        <v>0</v>
      </c>
      <c r="L23" s="4">
        <v>50</v>
      </c>
      <c r="M23" s="4">
        <v>7850</v>
      </c>
    </row>
    <row r="24" spans="1:13">
      <c r="A24" s="2">
        <v>21</v>
      </c>
      <c r="B24" s="2" t="s">
        <v>26</v>
      </c>
      <c r="C24" s="2" t="s">
        <v>71</v>
      </c>
      <c r="D24" s="2" t="s">
        <v>29</v>
      </c>
      <c r="E24" s="3" t="s">
        <v>110</v>
      </c>
      <c r="F24" s="2" t="s">
        <v>106</v>
      </c>
      <c r="G24" s="2">
        <v>51</v>
      </c>
      <c r="H24" s="2">
        <v>612</v>
      </c>
      <c r="I24" s="4">
        <v>3</v>
      </c>
      <c r="J24" s="4">
        <v>102</v>
      </c>
      <c r="K24" s="4">
        <v>1020</v>
      </c>
      <c r="L24" s="4">
        <v>50</v>
      </c>
      <c r="M24" s="4">
        <v>3008</v>
      </c>
    </row>
    <row r="25" spans="1:13">
      <c r="A25" s="2">
        <v>22</v>
      </c>
      <c r="B25" s="2" t="s">
        <v>26</v>
      </c>
      <c r="C25" s="2" t="s">
        <v>72</v>
      </c>
      <c r="D25" s="2" t="s">
        <v>30</v>
      </c>
      <c r="E25" s="3" t="s">
        <v>110</v>
      </c>
      <c r="F25" s="2" t="s">
        <v>106</v>
      </c>
      <c r="G25" s="2">
        <v>42</v>
      </c>
      <c r="H25" s="2">
        <v>1008</v>
      </c>
      <c r="I25" s="4">
        <v>3</v>
      </c>
      <c r="J25" s="4">
        <v>84</v>
      </c>
      <c r="K25" s="4">
        <v>840</v>
      </c>
      <c r="L25" s="4">
        <v>50</v>
      </c>
      <c r="M25" s="4">
        <v>3998</v>
      </c>
    </row>
    <row r="26" spans="1:13">
      <c r="A26" s="2">
        <v>23</v>
      </c>
      <c r="B26" s="2" t="s">
        <v>26</v>
      </c>
      <c r="C26" s="2" t="s">
        <v>73</v>
      </c>
      <c r="D26" s="2" t="s">
        <v>31</v>
      </c>
      <c r="E26" s="3" t="s">
        <v>110</v>
      </c>
      <c r="F26" s="2" t="s">
        <v>106</v>
      </c>
      <c r="G26" s="2">
        <v>100</v>
      </c>
      <c r="H26" s="2">
        <v>1200</v>
      </c>
      <c r="I26" s="4">
        <v>3</v>
      </c>
      <c r="J26" s="4">
        <v>200</v>
      </c>
      <c r="K26" s="4">
        <v>2000</v>
      </c>
      <c r="L26" s="4">
        <v>50</v>
      </c>
      <c r="M26" s="4">
        <v>5850</v>
      </c>
    </row>
    <row r="27" spans="1:13">
      <c r="A27" s="2">
        <v>24</v>
      </c>
      <c r="B27" s="2" t="s">
        <v>28</v>
      </c>
      <c r="C27" s="2" t="s">
        <v>74</v>
      </c>
      <c r="D27" s="2" t="s">
        <v>32</v>
      </c>
      <c r="E27" s="3" t="s">
        <v>110</v>
      </c>
      <c r="F27" s="2" t="s">
        <v>97</v>
      </c>
      <c r="G27" s="2">
        <v>21</v>
      </c>
      <c r="H27" s="2">
        <v>202</v>
      </c>
      <c r="I27" s="4">
        <v>3</v>
      </c>
      <c r="J27" s="4">
        <v>42</v>
      </c>
      <c r="K27" s="4">
        <v>300</v>
      </c>
      <c r="L27" s="4">
        <v>50</v>
      </c>
      <c r="M27" s="4">
        <v>998</v>
      </c>
    </row>
    <row r="28" spans="1:13">
      <c r="A28" s="2">
        <v>25</v>
      </c>
      <c r="B28" s="2" t="s">
        <v>28</v>
      </c>
      <c r="C28" s="2" t="s">
        <v>75</v>
      </c>
      <c r="D28" s="2" t="s">
        <v>33</v>
      </c>
      <c r="E28" s="3" t="s">
        <v>110</v>
      </c>
      <c r="F28" s="2" t="s">
        <v>102</v>
      </c>
      <c r="G28" s="2">
        <v>12</v>
      </c>
      <c r="H28" s="2">
        <v>115</v>
      </c>
      <c r="I28" s="4">
        <v>3.5</v>
      </c>
      <c r="J28" s="4">
        <v>24</v>
      </c>
      <c r="K28" s="4">
        <v>0</v>
      </c>
      <c r="L28" s="4">
        <v>30</v>
      </c>
      <c r="M28" s="4">
        <v>456.5</v>
      </c>
    </row>
    <row r="29" spans="1:13">
      <c r="A29" s="2">
        <v>26</v>
      </c>
      <c r="B29" s="2" t="s">
        <v>28</v>
      </c>
      <c r="C29" s="2" t="s">
        <v>76</v>
      </c>
      <c r="D29" s="2" t="s">
        <v>34</v>
      </c>
      <c r="E29" s="3" t="s">
        <v>110</v>
      </c>
      <c r="F29" s="2" t="s">
        <v>98</v>
      </c>
      <c r="G29" s="2">
        <v>10</v>
      </c>
      <c r="H29" s="2">
        <v>55</v>
      </c>
      <c r="I29" s="4">
        <v>3.5</v>
      </c>
      <c r="J29" s="4">
        <v>20</v>
      </c>
      <c r="K29" s="4">
        <v>1500</v>
      </c>
      <c r="L29" s="4">
        <v>50</v>
      </c>
      <c r="M29" s="4">
        <v>1762.5</v>
      </c>
    </row>
    <row r="30" spans="1:13">
      <c r="A30" s="2">
        <v>27</v>
      </c>
      <c r="B30" s="2" t="s">
        <v>35</v>
      </c>
      <c r="C30" s="2" t="s">
        <v>77</v>
      </c>
      <c r="D30" s="2" t="s">
        <v>36</v>
      </c>
      <c r="E30" s="3" t="s">
        <v>110</v>
      </c>
      <c r="F30" s="2" t="s">
        <v>107</v>
      </c>
      <c r="G30" s="2">
        <v>150</v>
      </c>
      <c r="H30" s="2">
        <v>1800</v>
      </c>
      <c r="I30" s="4">
        <v>3.19</v>
      </c>
      <c r="J30" s="4">
        <v>0</v>
      </c>
      <c r="K30" s="4">
        <v>0</v>
      </c>
      <c r="L30" s="4">
        <v>0</v>
      </c>
      <c r="M30" s="4">
        <v>5750</v>
      </c>
    </row>
    <row r="31" spans="1:13">
      <c r="A31" s="2">
        <v>28</v>
      </c>
      <c r="B31" s="2" t="s">
        <v>37</v>
      </c>
      <c r="C31" s="2" t="s">
        <v>78</v>
      </c>
      <c r="D31" s="2" t="s">
        <v>38</v>
      </c>
      <c r="E31" s="3" t="s">
        <v>110</v>
      </c>
      <c r="F31" s="2" t="s">
        <v>102</v>
      </c>
      <c r="G31" s="2">
        <v>41</v>
      </c>
      <c r="H31" s="2">
        <v>410</v>
      </c>
      <c r="I31" s="4">
        <v>3.5</v>
      </c>
      <c r="J31" s="4">
        <v>82</v>
      </c>
      <c r="K31" s="4">
        <v>0</v>
      </c>
      <c r="L31" s="4">
        <v>30</v>
      </c>
      <c r="M31" s="4">
        <v>1547</v>
      </c>
    </row>
    <row r="32" spans="1:13">
      <c r="A32" s="2">
        <v>29</v>
      </c>
      <c r="B32" s="2" t="s">
        <v>39</v>
      </c>
      <c r="C32" s="2" t="s">
        <v>79</v>
      </c>
      <c r="D32" s="2" t="s">
        <v>40</v>
      </c>
      <c r="E32" s="3" t="s">
        <v>110</v>
      </c>
      <c r="F32" s="2" t="s">
        <v>108</v>
      </c>
      <c r="G32" s="2">
        <v>5</v>
      </c>
      <c r="H32" s="2">
        <v>100</v>
      </c>
      <c r="I32" s="4">
        <v>3.5</v>
      </c>
      <c r="J32" s="4">
        <v>10</v>
      </c>
      <c r="K32" s="4">
        <v>0</v>
      </c>
      <c r="L32" s="4">
        <v>50</v>
      </c>
      <c r="M32" s="4">
        <v>410</v>
      </c>
    </row>
    <row r="33" spans="1:13">
      <c r="A33" s="2">
        <v>30</v>
      </c>
      <c r="B33" s="2" t="s">
        <v>41</v>
      </c>
      <c r="C33" s="2" t="s">
        <v>80</v>
      </c>
      <c r="D33" s="2" t="s">
        <v>42</v>
      </c>
      <c r="E33" s="3" t="s">
        <v>110</v>
      </c>
      <c r="F33" s="2" t="s">
        <v>102</v>
      </c>
      <c r="G33" s="2">
        <v>5</v>
      </c>
      <c r="H33" s="2">
        <v>50</v>
      </c>
      <c r="I33" s="4">
        <v>3.5</v>
      </c>
      <c r="J33" s="4">
        <v>10</v>
      </c>
      <c r="K33" s="4">
        <v>0</v>
      </c>
      <c r="L33" s="4">
        <v>30</v>
      </c>
      <c r="M33" s="4">
        <v>215</v>
      </c>
    </row>
    <row r="34" spans="1:13">
      <c r="A34" s="2">
        <v>31</v>
      </c>
      <c r="B34" s="2" t="s">
        <v>41</v>
      </c>
      <c r="C34" s="2" t="s">
        <v>81</v>
      </c>
      <c r="D34" s="2" t="s">
        <v>43</v>
      </c>
      <c r="E34" s="3" t="s">
        <v>110</v>
      </c>
      <c r="F34" s="2" t="s">
        <v>109</v>
      </c>
      <c r="G34" s="2">
        <v>42</v>
      </c>
      <c r="H34" s="2">
        <v>1008</v>
      </c>
      <c r="I34" s="4">
        <v>3</v>
      </c>
      <c r="J34" s="4">
        <v>84</v>
      </c>
      <c r="K34" s="4">
        <v>0</v>
      </c>
      <c r="L34" s="4">
        <v>50</v>
      </c>
      <c r="M34" s="4">
        <v>3158</v>
      </c>
    </row>
    <row r="35" spans="1:13">
      <c r="A35" s="2">
        <v>32</v>
      </c>
      <c r="B35" s="2" t="s">
        <v>41</v>
      </c>
      <c r="C35" s="2" t="s">
        <v>82</v>
      </c>
      <c r="D35" s="2" t="s">
        <v>44</v>
      </c>
      <c r="E35" s="3" t="s">
        <v>110</v>
      </c>
      <c r="F35" s="2" t="s">
        <v>106</v>
      </c>
      <c r="G35" s="2">
        <v>62</v>
      </c>
      <c r="H35" s="2">
        <v>176</v>
      </c>
      <c r="I35" s="4">
        <v>3</v>
      </c>
      <c r="J35" s="4">
        <v>124</v>
      </c>
      <c r="K35" s="4">
        <v>1240</v>
      </c>
      <c r="L35" s="4">
        <v>50</v>
      </c>
      <c r="M35" s="4">
        <v>1942</v>
      </c>
    </row>
    <row r="36" spans="1:13">
      <c r="A36" s="2">
        <v>33</v>
      </c>
      <c r="B36" s="2" t="s">
        <v>45</v>
      </c>
      <c r="C36" s="2" t="s">
        <v>83</v>
      </c>
      <c r="D36" s="2" t="s">
        <v>44</v>
      </c>
      <c r="E36" s="3" t="s">
        <v>110</v>
      </c>
      <c r="F36" s="2" t="s">
        <v>106</v>
      </c>
      <c r="G36" s="2">
        <v>62</v>
      </c>
      <c r="H36" s="2">
        <v>1000</v>
      </c>
      <c r="I36" s="4">
        <v>3</v>
      </c>
      <c r="J36" s="4">
        <v>124</v>
      </c>
      <c r="K36" s="4">
        <v>1240</v>
      </c>
      <c r="L36" s="4">
        <v>50</v>
      </c>
      <c r="M36" s="4">
        <v>4414</v>
      </c>
    </row>
    <row r="37" spans="1:13">
      <c r="A37" s="2">
        <v>34</v>
      </c>
      <c r="B37" s="2" t="s">
        <v>45</v>
      </c>
      <c r="C37" s="2" t="s">
        <v>84</v>
      </c>
      <c r="D37" s="2" t="s">
        <v>46</v>
      </c>
      <c r="E37" s="3" t="s">
        <v>110</v>
      </c>
      <c r="F37" s="2" t="s">
        <v>98</v>
      </c>
      <c r="G37" s="2">
        <v>18</v>
      </c>
      <c r="H37" s="2">
        <v>216</v>
      </c>
      <c r="I37" s="4">
        <v>3.5</v>
      </c>
      <c r="J37" s="4">
        <v>36</v>
      </c>
      <c r="K37" s="4">
        <v>1500</v>
      </c>
      <c r="L37" s="4">
        <v>50</v>
      </c>
      <c r="M37" s="4">
        <v>2342</v>
      </c>
    </row>
    <row r="38" spans="1:13">
      <c r="A38" s="2">
        <v>35</v>
      </c>
      <c r="B38" s="2" t="s">
        <v>45</v>
      </c>
      <c r="C38" s="2" t="s">
        <v>85</v>
      </c>
      <c r="D38" s="2" t="s">
        <v>47</v>
      </c>
      <c r="E38" s="3" t="s">
        <v>110</v>
      </c>
      <c r="F38" s="2" t="s">
        <v>97</v>
      </c>
      <c r="G38" s="2">
        <v>21</v>
      </c>
      <c r="H38" s="2">
        <v>252</v>
      </c>
      <c r="I38" s="4">
        <v>3</v>
      </c>
      <c r="J38" s="4">
        <v>42</v>
      </c>
      <c r="K38" s="4">
        <v>300</v>
      </c>
      <c r="L38" s="4">
        <v>50</v>
      </c>
      <c r="M38" s="4">
        <v>1148</v>
      </c>
    </row>
    <row r="39" spans="1:13" s="10" customFormat="1" ht="1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9">
        <f>ROUND(SUM(M4:M38),0)</f>
        <v>83984</v>
      </c>
    </row>
    <row r="40" spans="1:13" s="10" customFormat="1" ht="30" customHeight="1">
      <c r="A40" s="12" t="s">
        <v>121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4"/>
    </row>
    <row r="41" spans="1:13" s="10" customFormat="1" ht="30" customHeight="1">
      <c r="A41" s="12" t="s">
        <v>122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4"/>
    </row>
  </sheetData>
  <mergeCells count="7">
    <mergeCell ref="A39:L39"/>
    <mergeCell ref="A40:M40"/>
    <mergeCell ref="A41:M41"/>
    <mergeCell ref="A1:G1"/>
    <mergeCell ref="A2:G2"/>
    <mergeCell ref="H1:M1"/>
    <mergeCell ref="H2:M2"/>
  </mergeCells>
  <conditionalFormatting sqref="C1:C1048576">
    <cfRule type="duplicateValues" dxfId="0" priority="1"/>
  </conditionalFormatting>
  <pageMargins left="0.3" right="0.19685039370078741" top="0.51181102362204722" bottom="0.35433070866141736" header="0.31496062992125984" footer="0.15748031496062992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2025-06-05T10:04:48Z</cp:lastPrinted>
  <dcterms:created xsi:type="dcterms:W3CDTF">2025-06-05T10:04:01Z</dcterms:created>
  <dcterms:modified xsi:type="dcterms:W3CDTF">2025-06-05T10:04:49Z</dcterms:modified>
</cp:coreProperties>
</file>