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3" i="1"/>
  <c r="K10"/>
  <c r="K5"/>
  <c r="K6"/>
  <c r="K7"/>
  <c r="K8"/>
  <c r="K9"/>
  <c r="K4"/>
  <c r="I5"/>
  <c r="I6"/>
  <c r="I7"/>
  <c r="I8"/>
  <c r="I9"/>
  <c r="I4"/>
</calcChain>
</file>

<file path=xl/sharedStrings.xml><?xml version="1.0" encoding="utf-8"?>
<sst xmlns="http://schemas.openxmlformats.org/spreadsheetml/2006/main" count="47" uniqueCount="37">
  <si>
    <t>01/9/2025</t>
  </si>
  <si>
    <t>24107</t>
  </si>
  <si>
    <t>12/9/2025</t>
  </si>
  <si>
    <t>24457</t>
  </si>
  <si>
    <t>15/9/2025</t>
  </si>
  <si>
    <t>4498</t>
  </si>
  <si>
    <t>24501</t>
  </si>
  <si>
    <t>26/9/2025</t>
  </si>
  <si>
    <t>24677</t>
  </si>
  <si>
    <t>27/9/2025</t>
  </si>
  <si>
    <t>46247</t>
  </si>
  <si>
    <t>SL</t>
  </si>
  <si>
    <t>DATE</t>
  </si>
  <si>
    <t>LR NO</t>
  </si>
  <si>
    <t>INV NO</t>
  </si>
  <si>
    <t>FROM</t>
  </si>
  <si>
    <t>TO</t>
  </si>
  <si>
    <t>CASE</t>
  </si>
  <si>
    <t>CH/02604</t>
  </si>
  <si>
    <t>CH/02846</t>
  </si>
  <si>
    <t>CH/02890</t>
  </si>
  <si>
    <t>CH/02891</t>
  </si>
  <si>
    <t>CH/03077</t>
  </si>
  <si>
    <t>CH/03100</t>
  </si>
  <si>
    <t>BARIPADA</t>
  </si>
  <si>
    <t>JEYPORE</t>
  </si>
  <si>
    <t>CTC</t>
  </si>
  <si>
    <t>RATE</t>
  </si>
  <si>
    <t>HAM</t>
  </si>
  <si>
    <t>LR.CH</t>
  </si>
  <si>
    <t>AMOUNT</t>
  </si>
  <si>
    <t>INVOICE
ATC LOGISTICS,,8984191006
GST No:21CHVPB1842D2ZQ</t>
  </si>
  <si>
    <t xml:space="preserve">ZUVENTUS HEALTH CARE LIMITED
Address:Bamphi Sahi, P.O.Tala, At Holding No. 523, A.W.No.18, Telenga Bazar, PS-Purighat, 753009 , ODISHA,9337830833
GST No:21AAACZ1513C1Z5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</si>
  <si>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</si>
  <si>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</si>
  <si>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ONE THOUSAND SIX HUNDRED FIFTY ONLY)</t>
  </si>
  <si>
    <t xml:space="preserve">Bill Date: 30/09/2025
Bill NO :  2252
Total Amount : 1650.00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</si>
</sst>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95250</xdr:rowOff>
    </xdr:from>
    <xdr:to>
      <xdr:col>6</xdr:col>
      <xdr:colOff>200025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95250"/>
          <a:ext cx="3143251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6" bestFit="1" customWidth="1"/>
    <col min="11" max="11" width="9.42578125" bestFit="1" customWidth="1"/>
  </cols>
  <sheetData>
    <row r="1" spans="1:11" s="6" customFormat="1" ht="92.25" customHeight="1">
      <c r="A1" s="12"/>
      <c r="B1" s="13"/>
      <c r="C1" s="13"/>
      <c r="D1" s="13"/>
      <c r="E1" s="13"/>
      <c r="F1" s="13"/>
      <c r="G1" s="14"/>
      <c r="H1" s="15" t="s">
        <v>31</v>
      </c>
      <c r="I1" s="15"/>
      <c r="J1" s="15"/>
      <c r="K1" s="15"/>
    </row>
    <row r="2" spans="1:11" s="6" customFormat="1" ht="81" customHeight="1">
      <c r="A2" s="12" t="s">
        <v>32</v>
      </c>
      <c r="B2" s="13"/>
      <c r="C2" s="13"/>
      <c r="D2" s="13"/>
      <c r="E2" s="13"/>
      <c r="F2" s="13"/>
      <c r="G2" s="14"/>
      <c r="H2" s="15" t="s">
        <v>36</v>
      </c>
      <c r="I2" s="15"/>
      <c r="J2" s="15"/>
      <c r="K2" s="15"/>
    </row>
    <row r="3" spans="1:11" s="1" customFormat="1">
      <c r="A3" s="3" t="s">
        <v>11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 t="s">
        <v>17</v>
      </c>
      <c r="H3" s="4" t="s">
        <v>27</v>
      </c>
      <c r="I3" s="4" t="s">
        <v>28</v>
      </c>
      <c r="J3" s="4" t="s">
        <v>29</v>
      </c>
      <c r="K3" s="4" t="s">
        <v>30</v>
      </c>
    </row>
    <row r="4" spans="1:11">
      <c r="A4" s="2">
        <v>1</v>
      </c>
      <c r="B4" s="2" t="s">
        <v>0</v>
      </c>
      <c r="C4" s="2" t="s">
        <v>18</v>
      </c>
      <c r="D4" s="2" t="s">
        <v>1</v>
      </c>
      <c r="E4" s="2" t="s">
        <v>26</v>
      </c>
      <c r="F4" s="2" t="s">
        <v>24</v>
      </c>
      <c r="G4" s="2">
        <v>8</v>
      </c>
      <c r="H4" s="5">
        <v>38</v>
      </c>
      <c r="I4" s="5">
        <f>G4*2</f>
        <v>16</v>
      </c>
      <c r="J4" s="5">
        <v>35</v>
      </c>
      <c r="K4" s="5">
        <f>G4*H4+I4+J4</f>
        <v>355</v>
      </c>
    </row>
    <row r="5" spans="1:11">
      <c r="A5" s="2">
        <v>2</v>
      </c>
      <c r="B5" s="2" t="s">
        <v>2</v>
      </c>
      <c r="C5" s="2" t="s">
        <v>19</v>
      </c>
      <c r="D5" s="2" t="s">
        <v>3</v>
      </c>
      <c r="E5" s="2" t="s">
        <v>26</v>
      </c>
      <c r="F5" s="2" t="s">
        <v>25</v>
      </c>
      <c r="G5" s="2">
        <v>5</v>
      </c>
      <c r="H5" s="5">
        <v>38</v>
      </c>
      <c r="I5" s="5">
        <f t="shared" ref="I5:I9" si="0">G5*2</f>
        <v>10</v>
      </c>
      <c r="J5" s="5">
        <v>35</v>
      </c>
      <c r="K5" s="5">
        <f t="shared" ref="K5:K9" si="1">G5*H5+I5+J5</f>
        <v>235</v>
      </c>
    </row>
    <row r="6" spans="1:11">
      <c r="A6" s="2">
        <v>3</v>
      </c>
      <c r="B6" s="2" t="s">
        <v>4</v>
      </c>
      <c r="C6" s="2" t="s">
        <v>20</v>
      </c>
      <c r="D6" s="2" t="s">
        <v>5</v>
      </c>
      <c r="E6" s="2" t="s">
        <v>26</v>
      </c>
      <c r="F6" s="2" t="s">
        <v>24</v>
      </c>
      <c r="G6" s="2">
        <v>6</v>
      </c>
      <c r="H6" s="5">
        <v>38</v>
      </c>
      <c r="I6" s="5">
        <f t="shared" si="0"/>
        <v>12</v>
      </c>
      <c r="J6" s="5">
        <v>35</v>
      </c>
      <c r="K6" s="5">
        <f t="shared" si="1"/>
        <v>275</v>
      </c>
    </row>
    <row r="7" spans="1:11">
      <c r="A7" s="2">
        <v>4</v>
      </c>
      <c r="B7" s="2" t="s">
        <v>4</v>
      </c>
      <c r="C7" s="2" t="s">
        <v>21</v>
      </c>
      <c r="D7" s="2" t="s">
        <v>6</v>
      </c>
      <c r="E7" s="2" t="s">
        <v>26</v>
      </c>
      <c r="F7" s="2" t="s">
        <v>24</v>
      </c>
      <c r="G7" s="2">
        <v>3</v>
      </c>
      <c r="H7" s="5">
        <v>38</v>
      </c>
      <c r="I7" s="5">
        <f t="shared" si="0"/>
        <v>6</v>
      </c>
      <c r="J7" s="5">
        <v>35</v>
      </c>
      <c r="K7" s="5">
        <f t="shared" si="1"/>
        <v>155</v>
      </c>
    </row>
    <row r="8" spans="1:11">
      <c r="A8" s="2">
        <v>5</v>
      </c>
      <c r="B8" s="2" t="s">
        <v>7</v>
      </c>
      <c r="C8" s="2" t="s">
        <v>22</v>
      </c>
      <c r="D8" s="2" t="s">
        <v>8</v>
      </c>
      <c r="E8" s="2" t="s">
        <v>26</v>
      </c>
      <c r="F8" s="2" t="s">
        <v>24</v>
      </c>
      <c r="G8" s="2">
        <v>2</v>
      </c>
      <c r="H8" s="5">
        <v>38</v>
      </c>
      <c r="I8" s="5">
        <f t="shared" si="0"/>
        <v>4</v>
      </c>
      <c r="J8" s="5">
        <v>35</v>
      </c>
      <c r="K8" s="5">
        <f t="shared" si="1"/>
        <v>115</v>
      </c>
    </row>
    <row r="9" spans="1:11">
      <c r="A9" s="2">
        <v>6</v>
      </c>
      <c r="B9" s="2" t="s">
        <v>9</v>
      </c>
      <c r="C9" s="2" t="s">
        <v>23</v>
      </c>
      <c r="D9" s="2" t="s">
        <v>10</v>
      </c>
      <c r="E9" s="2" t="s">
        <v>26</v>
      </c>
      <c r="F9" s="2" t="s">
        <v>24</v>
      </c>
      <c r="G9" s="2">
        <v>12</v>
      </c>
      <c r="H9" s="5">
        <v>38</v>
      </c>
      <c r="I9" s="5">
        <f t="shared" si="0"/>
        <v>24</v>
      </c>
      <c r="J9" s="5">
        <v>35</v>
      </c>
      <c r="K9" s="5">
        <f t="shared" si="1"/>
        <v>515</v>
      </c>
    </row>
    <row r="10" spans="1:11" s="8" customFormat="1">
      <c r="A10" s="16" t="s">
        <v>35</v>
      </c>
      <c r="B10" s="17"/>
      <c r="C10" s="17"/>
      <c r="D10" s="17"/>
      <c r="E10" s="17"/>
      <c r="F10" s="17"/>
      <c r="G10" s="17"/>
      <c r="H10" s="18"/>
      <c r="I10" s="18"/>
      <c r="J10" s="19"/>
      <c r="K10" s="7">
        <f>SUM(K4:K9)</f>
        <v>1650</v>
      </c>
    </row>
    <row r="11" spans="1:11" s="8" customFormat="1" ht="30" customHeight="1">
      <c r="A11" s="10" t="s">
        <v>33</v>
      </c>
      <c r="B11" s="10"/>
      <c r="C11" s="10"/>
      <c r="D11" s="10"/>
      <c r="E11" s="10"/>
      <c r="F11" s="10"/>
      <c r="G11" s="10"/>
      <c r="H11" s="11"/>
      <c r="I11" s="11"/>
      <c r="J11" s="11"/>
      <c r="K11" s="11"/>
    </row>
    <row r="12" spans="1:11" s="8" customFormat="1" ht="30" customHeight="1">
      <c r="A12" s="10" t="s">
        <v>34</v>
      </c>
      <c r="B12" s="10"/>
      <c r="C12" s="10"/>
      <c r="D12" s="10"/>
      <c r="E12" s="10"/>
      <c r="F12" s="10"/>
      <c r="G12" s="10"/>
      <c r="H12" s="11"/>
      <c r="I12" s="11"/>
      <c r="J12" s="11"/>
      <c r="K12" s="11"/>
    </row>
    <row r="13" spans="1:11">
      <c r="G13" s="9">
        <f>SUM(G4:G9)</f>
        <v>36</v>
      </c>
    </row>
  </sheetData>
  <sortState ref="B2:G7">
    <sortCondition ref="B1"/>
  </sortState>
  <mergeCells count="7">
    <mergeCell ref="A12:K12"/>
    <mergeCell ref="A1:G1"/>
    <mergeCell ref="H1:K1"/>
    <mergeCell ref="A2:G2"/>
    <mergeCell ref="H2:K2"/>
    <mergeCell ref="A10:J10"/>
    <mergeCell ref="A11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2025-10-09T07:21:23Z</dcterms:created>
  <dcterms:modified xsi:type="dcterms:W3CDTF">2025-10-13T04:54:14Z</dcterms:modified>
</cp:coreProperties>
</file>